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I20" i="1" s="1"/>
  <c r="H19" i="1"/>
  <c r="G19" i="1"/>
  <c r="F19" i="1"/>
  <c r="L11" i="1"/>
  <c r="L20" i="1" s="1"/>
  <c r="J11" i="1"/>
  <c r="J20" i="1" s="1"/>
  <c r="I11" i="1"/>
  <c r="H11" i="1"/>
  <c r="H20" i="1" s="1"/>
  <c r="G11" i="1"/>
  <c r="G20" i="1" s="1"/>
  <c r="F11" i="1"/>
  <c r="F20" i="1" s="1"/>
</calcChain>
</file>

<file path=xl/sharedStrings.xml><?xml version="1.0" encoding="utf-8"?>
<sst xmlns="http://schemas.openxmlformats.org/spreadsheetml/2006/main" count="42" uniqueCount="39">
  <si>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</si>
  <si>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</si>
  <si>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</si>
  <si>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</si>
  <si>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</si>
  <si>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</si>
  <si>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</si>
  <si>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</si>
  <si>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</si>
  <si>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</si>
  <si>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</si>
  <si>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</si>
  <si>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</si>
  <si>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</si>
  <si>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</si>
  <si>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</si>
  <si>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**Бефстроганов</t>
  </si>
  <si>
    <t>Рис припущенный</t>
  </si>
  <si>
    <t>Горошек зелёный консервированный</t>
  </si>
  <si>
    <t>гор.напиток</t>
  </si>
  <si>
    <t>Чай с лимоном*</t>
  </si>
  <si>
    <t>хлеб</t>
  </si>
  <si>
    <t>Хлеб пшеничный</t>
  </si>
  <si>
    <t>Хлеб ржаной</t>
  </si>
  <si>
    <t>итого</t>
  </si>
  <si>
    <t>Обед</t>
  </si>
  <si>
    <t>1 блюдо</t>
  </si>
  <si>
    <t>Рассольник ленинградский со сметаной</t>
  </si>
  <si>
    <t>2 блюдо</t>
  </si>
  <si>
    <t>**Котлета рыбная</t>
  </si>
  <si>
    <t>Доп.блюдо</t>
  </si>
  <si>
    <t>Слойка с сыром</t>
  </si>
  <si>
    <t>гарнир</t>
  </si>
  <si>
    <t>Макаронныен изделия отварные с маслом</t>
  </si>
  <si>
    <t>напиток</t>
  </si>
  <si>
    <t>Напиток из плодов шиповника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</si>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</sst>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4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4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4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2" xfId="0" applyNumberFormat="1" applyFont="1" applyFill="1" applyBorder="1" applyAlignment="1" applyProtection="1">
      <alignment horizontal="center" vertical="top" wrapText="1"/>
      <protection locked="0"/>
    </xf>
    <xf numFmtId="3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5" sqref="A5:L20"/>
    </sheetView>
  </sheetViews>
  <sheetFormatPr defaultRowHeight="15" x14ac:dyDescent="0.25"/>
  <sheetData>
    <row r="1" spans="1:12" x14ac:dyDescent="0.25">
      <c r="A1" s="1" t="s">
        <v>0</v>
      </c>
      <c r="B1" s="2"/>
      <c r="C1" s="12" t="s">
        <v>1</v>
      </c>
      <c r="D1" s="13"/>
      <c r="E1" s="13"/>
      <c r="F1" s="3" t="s">
        <v>2</v>
      </c>
      <c r="G1" s="2" t="s">
        <v>3</v>
      </c>
      <c r="H1" s="14" t="s">
        <v>4</v>
      </c>
      <c r="I1" s="14"/>
      <c r="J1" s="14"/>
      <c r="K1" s="1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4" t="s">
        <v>7</v>
      </c>
      <c r="I2" s="14"/>
      <c r="J2" s="14"/>
      <c r="K2" s="1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5.5" x14ac:dyDescent="0.25">
      <c r="A5" s="15">
        <v>2</v>
      </c>
      <c r="B5" s="16">
        <v>4</v>
      </c>
      <c r="C5" s="17" t="s">
        <v>14</v>
      </c>
      <c r="D5" s="18" t="s">
        <v>15</v>
      </c>
      <c r="E5" s="19" t="s">
        <v>16</v>
      </c>
      <c r="F5" s="20">
        <v>90</v>
      </c>
      <c r="G5" s="20">
        <v>11.29</v>
      </c>
      <c r="H5" s="20">
        <v>34</v>
      </c>
      <c r="I5" s="20">
        <v>5.38</v>
      </c>
      <c r="J5" s="20">
        <v>368.8</v>
      </c>
      <c r="K5" s="21">
        <v>1050.01</v>
      </c>
      <c r="L5" s="22"/>
    </row>
    <row r="6" spans="1:12" ht="38.25" x14ac:dyDescent="0.25">
      <c r="A6" s="23"/>
      <c r="B6" s="24"/>
      <c r="C6" s="25"/>
      <c r="D6" s="26"/>
      <c r="E6" s="27" t="s">
        <v>17</v>
      </c>
      <c r="F6" s="28">
        <v>150</v>
      </c>
      <c r="G6" s="28">
        <v>3.35</v>
      </c>
      <c r="H6" s="28">
        <v>3</v>
      </c>
      <c r="I6" s="28">
        <v>35.01</v>
      </c>
      <c r="J6" s="28">
        <v>180.5</v>
      </c>
      <c r="K6" s="29">
        <v>512</v>
      </c>
      <c r="L6" s="30"/>
    </row>
    <row r="7" spans="1:12" ht="63.75" x14ac:dyDescent="0.25">
      <c r="A7" s="23"/>
      <c r="B7" s="24"/>
      <c r="C7" s="25"/>
      <c r="D7" s="31"/>
      <c r="E7" s="32" t="s">
        <v>18</v>
      </c>
      <c r="F7" s="33">
        <v>30</v>
      </c>
      <c r="G7" s="33">
        <v>0.93</v>
      </c>
      <c r="H7" s="33"/>
      <c r="I7" s="33">
        <v>1.95</v>
      </c>
      <c r="J7" s="33">
        <v>12</v>
      </c>
      <c r="K7" s="34">
        <v>811</v>
      </c>
      <c r="L7" s="35"/>
    </row>
    <row r="8" spans="1:12" ht="38.25" x14ac:dyDescent="0.25">
      <c r="A8" s="23"/>
      <c r="B8" s="24"/>
      <c r="C8" s="25"/>
      <c r="D8" s="36" t="s">
        <v>19</v>
      </c>
      <c r="E8" s="32" t="s">
        <v>20</v>
      </c>
      <c r="F8" s="33">
        <v>200</v>
      </c>
      <c r="G8" s="33">
        <v>0.06</v>
      </c>
      <c r="H8" s="35"/>
      <c r="I8" s="33">
        <v>15.16</v>
      </c>
      <c r="J8" s="33">
        <v>59.9</v>
      </c>
      <c r="K8" s="37">
        <v>686</v>
      </c>
      <c r="L8" s="35"/>
    </row>
    <row r="9" spans="1:12" ht="38.25" x14ac:dyDescent="0.25">
      <c r="A9" s="23"/>
      <c r="B9" s="24"/>
      <c r="C9" s="25"/>
      <c r="D9" s="36" t="s">
        <v>21</v>
      </c>
      <c r="E9" s="32" t="s">
        <v>22</v>
      </c>
      <c r="F9" s="33">
        <v>20</v>
      </c>
      <c r="G9" s="33">
        <v>2.14</v>
      </c>
      <c r="H9" s="33">
        <v>1</v>
      </c>
      <c r="I9" s="33">
        <v>8.6999999999999993</v>
      </c>
      <c r="J9" s="33">
        <v>54.8</v>
      </c>
      <c r="K9" s="37">
        <v>897</v>
      </c>
      <c r="L9" s="35"/>
    </row>
    <row r="10" spans="1:12" ht="25.5" x14ac:dyDescent="0.25">
      <c r="A10" s="23"/>
      <c r="B10" s="24"/>
      <c r="C10" s="25"/>
      <c r="D10" s="31"/>
      <c r="E10" s="32" t="s">
        <v>23</v>
      </c>
      <c r="F10" s="33">
        <v>20</v>
      </c>
      <c r="G10" s="33">
        <v>1.7</v>
      </c>
      <c r="H10" s="33">
        <v>1</v>
      </c>
      <c r="I10" s="33">
        <v>9.6999999999999993</v>
      </c>
      <c r="J10" s="33">
        <v>51.8</v>
      </c>
      <c r="K10" s="38">
        <v>1148</v>
      </c>
      <c r="L10" s="35"/>
    </row>
    <row r="11" spans="1:12" x14ac:dyDescent="0.25">
      <c r="A11" s="39"/>
      <c r="B11" s="40"/>
      <c r="C11" s="26"/>
      <c r="D11" s="41" t="s">
        <v>24</v>
      </c>
      <c r="E11" s="42"/>
      <c r="F11" s="43">
        <f>SUM(F5:F10)</f>
        <v>510</v>
      </c>
      <c r="G11" s="43">
        <f>SUM(G5:G10)</f>
        <v>19.47</v>
      </c>
      <c r="H11" s="43">
        <f>SUM(H5:H10)</f>
        <v>39</v>
      </c>
      <c r="I11" s="43">
        <f>SUM(I5:I10)</f>
        <v>75.900000000000006</v>
      </c>
      <c r="J11" s="43">
        <f>SUM(J5:J10)</f>
        <v>727.79999999999984</v>
      </c>
      <c r="K11" s="44"/>
      <c r="L11" s="43">
        <f>SUM(L5:L10)</f>
        <v>0</v>
      </c>
    </row>
    <row r="12" spans="1:12" ht="63.75" x14ac:dyDescent="0.25">
      <c r="A12" s="23">
        <v>2</v>
      </c>
      <c r="B12" s="24">
        <v>4</v>
      </c>
      <c r="C12" s="25" t="s">
        <v>25</v>
      </c>
      <c r="D12" s="36" t="s">
        <v>26</v>
      </c>
      <c r="E12" s="32" t="s">
        <v>27</v>
      </c>
      <c r="F12" s="33">
        <v>200</v>
      </c>
      <c r="G12" s="33">
        <v>3.02</v>
      </c>
      <c r="H12" s="33">
        <v>5</v>
      </c>
      <c r="I12" s="33">
        <v>20.18</v>
      </c>
      <c r="J12" s="33">
        <v>110.4</v>
      </c>
      <c r="K12" s="38">
        <v>1030</v>
      </c>
      <c r="L12" s="35"/>
    </row>
    <row r="13" spans="1:12" ht="25.5" x14ac:dyDescent="0.25">
      <c r="A13" s="23"/>
      <c r="B13" s="24"/>
      <c r="C13" s="25"/>
      <c r="D13" s="36" t="s">
        <v>28</v>
      </c>
      <c r="E13" s="32" t="s">
        <v>29</v>
      </c>
      <c r="F13" s="33">
        <v>90</v>
      </c>
      <c r="G13" s="33">
        <v>16.47</v>
      </c>
      <c r="H13" s="33">
        <v>24</v>
      </c>
      <c r="I13" s="33">
        <v>8.1300000000000008</v>
      </c>
      <c r="J13" s="33">
        <v>314</v>
      </c>
      <c r="K13" s="34">
        <v>1699.07</v>
      </c>
      <c r="L13" s="35"/>
    </row>
    <row r="14" spans="1:12" ht="25.5" x14ac:dyDescent="0.25">
      <c r="A14" s="23"/>
      <c r="B14" s="24"/>
      <c r="C14" s="25"/>
      <c r="D14" s="36" t="s">
        <v>30</v>
      </c>
      <c r="E14" s="32" t="s">
        <v>31</v>
      </c>
      <c r="F14" s="33">
        <v>70</v>
      </c>
      <c r="G14" s="33">
        <v>0.41</v>
      </c>
      <c r="H14" s="33"/>
      <c r="I14" s="33">
        <v>13.92</v>
      </c>
      <c r="J14" s="33">
        <v>61.7</v>
      </c>
      <c r="K14" s="37">
        <v>677.06</v>
      </c>
      <c r="L14" s="35"/>
    </row>
    <row r="15" spans="1:12" ht="63.75" x14ac:dyDescent="0.25">
      <c r="A15" s="23"/>
      <c r="B15" s="24"/>
      <c r="C15" s="25"/>
      <c r="D15" s="36" t="s">
        <v>32</v>
      </c>
      <c r="E15" s="32" t="s">
        <v>33</v>
      </c>
      <c r="F15" s="33">
        <v>150</v>
      </c>
      <c r="G15" s="33">
        <v>6.47</v>
      </c>
      <c r="H15" s="33">
        <v>9</v>
      </c>
      <c r="I15" s="33">
        <v>33.96</v>
      </c>
      <c r="J15" s="33">
        <v>212.7</v>
      </c>
      <c r="K15" s="37">
        <v>516</v>
      </c>
      <c r="L15" s="35"/>
    </row>
    <row r="16" spans="1:12" ht="63.75" x14ac:dyDescent="0.25">
      <c r="A16" s="23"/>
      <c r="B16" s="24"/>
      <c r="C16" s="25"/>
      <c r="D16" s="36" t="s">
        <v>34</v>
      </c>
      <c r="E16" s="32" t="s">
        <v>35</v>
      </c>
      <c r="F16" s="33">
        <v>200</v>
      </c>
      <c r="G16" s="33">
        <v>0.68</v>
      </c>
      <c r="H16" s="35"/>
      <c r="I16" s="33">
        <v>25.63</v>
      </c>
      <c r="J16" s="33">
        <v>120.6</v>
      </c>
      <c r="K16" s="37">
        <v>705</v>
      </c>
      <c r="L16" s="35"/>
    </row>
    <row r="17" spans="1:12" ht="38.25" x14ac:dyDescent="0.25">
      <c r="A17" s="23"/>
      <c r="B17" s="24"/>
      <c r="C17" s="25"/>
      <c r="D17" s="36" t="s">
        <v>36</v>
      </c>
      <c r="E17" s="32" t="s">
        <v>22</v>
      </c>
      <c r="F17" s="33">
        <v>20</v>
      </c>
      <c r="G17" s="33">
        <v>2.14</v>
      </c>
      <c r="H17" s="33">
        <v>1</v>
      </c>
      <c r="I17" s="33">
        <v>8.6999999999999993</v>
      </c>
      <c r="J17" s="33">
        <v>54.8</v>
      </c>
      <c r="K17" s="37">
        <v>897</v>
      </c>
      <c r="L17" s="35"/>
    </row>
    <row r="18" spans="1:12" ht="25.5" x14ac:dyDescent="0.25">
      <c r="A18" s="23"/>
      <c r="B18" s="24"/>
      <c r="C18" s="25"/>
      <c r="D18" s="36" t="s">
        <v>37</v>
      </c>
      <c r="E18" s="32" t="s">
        <v>23</v>
      </c>
      <c r="F18" s="33">
        <v>20</v>
      </c>
      <c r="G18" s="33">
        <v>1.7</v>
      </c>
      <c r="H18" s="33">
        <v>1</v>
      </c>
      <c r="I18" s="33">
        <v>9.6999999999999993</v>
      </c>
      <c r="J18" s="33">
        <v>51.8</v>
      </c>
      <c r="K18" s="38">
        <v>1148</v>
      </c>
      <c r="L18" s="35"/>
    </row>
    <row r="19" spans="1:12" x14ac:dyDescent="0.25">
      <c r="A19" s="39"/>
      <c r="B19" s="40"/>
      <c r="C19" s="26"/>
      <c r="D19" s="41" t="s">
        <v>24</v>
      </c>
      <c r="E19" s="42"/>
      <c r="F19" s="43">
        <f>SUM(F12:F18)</f>
        <v>750</v>
      </c>
      <c r="G19" s="43">
        <f>SUM(G12:G18)</f>
        <v>30.889999999999997</v>
      </c>
      <c r="H19" s="43">
        <f>SUM(H12:H18)</f>
        <v>40</v>
      </c>
      <c r="I19" s="43">
        <f>SUM(I12:I18)</f>
        <v>120.22</v>
      </c>
      <c r="J19" s="43">
        <f>SUM(J12:J18)</f>
        <v>925.99999999999989</v>
      </c>
      <c r="K19" s="44"/>
      <c r="L19" s="43">
        <f>SUM(L12:L18)</f>
        <v>0</v>
      </c>
    </row>
    <row r="20" spans="1:12" ht="15.75" thickBot="1" x14ac:dyDescent="0.3">
      <c r="A20" s="45">
        <f>A5</f>
        <v>2</v>
      </c>
      <c r="B20" s="46">
        <f>B5</f>
        <v>4</v>
      </c>
      <c r="C20" s="47" t="s">
        <v>38</v>
      </c>
      <c r="D20" s="48"/>
      <c r="E20" s="49"/>
      <c r="F20" s="50">
        <f>F11+F19</f>
        <v>1260</v>
      </c>
      <c r="G20" s="50">
        <f>G11+G19</f>
        <v>50.36</v>
      </c>
      <c r="H20" s="50">
        <f>H11+H19</f>
        <v>79</v>
      </c>
      <c r="I20" s="50">
        <f>I11+I19</f>
        <v>196.12</v>
      </c>
      <c r="J20" s="50">
        <f>J11+J19</f>
        <v>1653.7999999999997</v>
      </c>
      <c r="K20" s="50"/>
      <c r="L20" s="50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2025-03-16T11:14:17Z</dcterms:modified>
</cp:coreProperties>
</file>