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3" i="1"/>
  <c r="A13" i="1"/>
  <c r="L12" i="1"/>
  <c r="L21" i="1" s="1"/>
  <c r="J12" i="1"/>
  <c r="J21" i="1" s="1"/>
  <c r="I12" i="1"/>
  <c r="I21" i="1" s="1"/>
  <c r="H12" i="1"/>
  <c r="H21" i="1" s="1"/>
  <c r="G12" i="1"/>
  <c r="G21" i="1" s="1"/>
  <c r="F12" i="1"/>
  <c r="F21" i="1" s="1"/>
</calcChain>
</file>

<file path=xl/sharedStrings.xml><?xml version="1.0" encoding="utf-8"?>
<sst xmlns="http://schemas.openxmlformats.org/spreadsheetml/2006/main" count="44" uniqueCount="41">
  <si>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</si>
  <si>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</si>
  <si>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</si>
  <si>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</si>
  <si>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</si>
  <si>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</si>
  <si>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</si>
  <si>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</si>
  <si>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</si>
  <si>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</si>
  <si>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</si>
  <si>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</si>
  <si>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</si>
  <si>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</si>
  <si>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</si>
  <si>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</si>
  <si>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**Котлета куриная</t>
  </si>
  <si>
    <t>Соус красный основной</t>
  </si>
  <si>
    <t>Каша гречневая рассыпчатая</t>
  </si>
  <si>
    <t>гор.напиток</t>
  </si>
  <si>
    <t>Чай с сахаром*</t>
  </si>
  <si>
    <t>хлеб</t>
  </si>
  <si>
    <t>Хлеб пшеничный</t>
  </si>
  <si>
    <t>Хлеб ржаной</t>
  </si>
  <si>
    <t>десерт</t>
  </si>
  <si>
    <t>Маффин шоколадный</t>
  </si>
  <si>
    <t>итого</t>
  </si>
  <si>
    <t>Обед</t>
  </si>
  <si>
    <t>закуска</t>
  </si>
  <si>
    <t>Винегрет овощной</t>
  </si>
  <si>
    <t>1 блюдо</t>
  </si>
  <si>
    <t>Суп из разных овощей</t>
  </si>
  <si>
    <t>2 блюдо</t>
  </si>
  <si>
    <t>**Гуляш из курицы</t>
  </si>
  <si>
    <t>гарнир</t>
  </si>
  <si>
    <t>Булгур рассыпчатый</t>
  </si>
  <si>
    <t>напиток</t>
  </si>
  <si>
    <t>Компот из ягод и яблок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</si>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</sst>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3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4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5" sqref="A5:L21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5.5" x14ac:dyDescent="0.25">
      <c r="A5" s="15">
        <v>2</v>
      </c>
      <c r="B5" s="16">
        <v>5</v>
      </c>
      <c r="C5" s="17" t="s">
        <v>14</v>
      </c>
      <c r="D5" s="18" t="s">
        <v>15</v>
      </c>
      <c r="E5" s="19" t="s">
        <v>16</v>
      </c>
      <c r="F5" s="20">
        <v>90</v>
      </c>
      <c r="G5" s="20">
        <v>16.41</v>
      </c>
      <c r="H5" s="20">
        <v>21</v>
      </c>
      <c r="I5" s="20">
        <v>0.18</v>
      </c>
      <c r="J5" s="20">
        <v>182.9</v>
      </c>
      <c r="K5" s="21">
        <v>1308</v>
      </c>
      <c r="L5" s="22"/>
    </row>
    <row r="6" spans="1:12" ht="38.25" x14ac:dyDescent="0.25">
      <c r="A6" s="23"/>
      <c r="B6" s="24"/>
      <c r="C6" s="25"/>
      <c r="D6" s="26"/>
      <c r="E6" s="27" t="s">
        <v>17</v>
      </c>
      <c r="F6" s="28">
        <v>20</v>
      </c>
      <c r="G6" s="28">
        <v>0.14000000000000001</v>
      </c>
      <c r="H6" s="28">
        <v>1</v>
      </c>
      <c r="I6" s="28">
        <v>1.5</v>
      </c>
      <c r="J6" s="28">
        <v>15.7</v>
      </c>
      <c r="K6" s="29">
        <v>901</v>
      </c>
      <c r="L6" s="30"/>
    </row>
    <row r="7" spans="1:12" ht="63.75" x14ac:dyDescent="0.25">
      <c r="A7" s="23"/>
      <c r="B7" s="24"/>
      <c r="C7" s="25"/>
      <c r="D7" s="31"/>
      <c r="E7" s="32" t="s">
        <v>18</v>
      </c>
      <c r="F7" s="33">
        <v>150</v>
      </c>
      <c r="G7" s="33">
        <v>7.55</v>
      </c>
      <c r="H7" s="34">
        <v>10</v>
      </c>
      <c r="I7" s="33">
        <v>39.85</v>
      </c>
      <c r="J7" s="33">
        <v>240.8</v>
      </c>
      <c r="K7" s="35">
        <v>998</v>
      </c>
      <c r="L7" s="34"/>
    </row>
    <row r="8" spans="1:12" ht="25.5" x14ac:dyDescent="0.25">
      <c r="A8" s="23"/>
      <c r="B8" s="24"/>
      <c r="C8" s="25"/>
      <c r="D8" s="36" t="s">
        <v>19</v>
      </c>
      <c r="E8" s="32" t="s">
        <v>20</v>
      </c>
      <c r="F8" s="33">
        <v>200</v>
      </c>
      <c r="G8" s="34"/>
      <c r="H8" s="34"/>
      <c r="I8" s="33">
        <v>14.97</v>
      </c>
      <c r="J8" s="33">
        <v>59.9</v>
      </c>
      <c r="K8" s="37">
        <v>828</v>
      </c>
      <c r="L8" s="34"/>
    </row>
    <row r="9" spans="1:12" ht="38.25" x14ac:dyDescent="0.25">
      <c r="A9" s="23"/>
      <c r="B9" s="24"/>
      <c r="C9" s="25"/>
      <c r="D9" s="36" t="s">
        <v>21</v>
      </c>
      <c r="E9" s="32" t="s">
        <v>22</v>
      </c>
      <c r="F9" s="33">
        <v>20</v>
      </c>
      <c r="G9" s="33">
        <v>2.14</v>
      </c>
      <c r="H9" s="33">
        <v>1</v>
      </c>
      <c r="I9" s="33">
        <v>8.6999999999999993</v>
      </c>
      <c r="J9" s="33">
        <v>54.8</v>
      </c>
      <c r="K9" s="37">
        <v>897</v>
      </c>
      <c r="L9" s="34"/>
    </row>
    <row r="10" spans="1:12" ht="25.5" x14ac:dyDescent="0.25">
      <c r="A10" s="23"/>
      <c r="B10" s="24"/>
      <c r="C10" s="25"/>
      <c r="D10" s="31"/>
      <c r="E10" s="32" t="s">
        <v>23</v>
      </c>
      <c r="F10" s="33">
        <v>20</v>
      </c>
      <c r="G10" s="33">
        <v>1.7</v>
      </c>
      <c r="H10" s="33">
        <v>1</v>
      </c>
      <c r="I10" s="33">
        <v>9.6999999999999993</v>
      </c>
      <c r="J10" s="33">
        <v>51.8</v>
      </c>
      <c r="K10" s="35">
        <v>1148</v>
      </c>
      <c r="L10" s="34"/>
    </row>
    <row r="11" spans="1:12" ht="38.25" x14ac:dyDescent="0.25">
      <c r="A11" s="23"/>
      <c r="B11" s="24"/>
      <c r="C11" s="25"/>
      <c r="D11" s="38" t="s">
        <v>24</v>
      </c>
      <c r="E11" s="32" t="s">
        <v>25</v>
      </c>
      <c r="F11" s="33">
        <v>40</v>
      </c>
      <c r="G11" s="33">
        <v>1.56</v>
      </c>
      <c r="H11" s="33">
        <v>12</v>
      </c>
      <c r="I11" s="33">
        <v>25</v>
      </c>
      <c r="J11" s="33">
        <v>40</v>
      </c>
      <c r="K11" s="37">
        <v>450.02</v>
      </c>
      <c r="L11" s="34"/>
    </row>
    <row r="12" spans="1:12" x14ac:dyDescent="0.25">
      <c r="A12" s="39"/>
      <c r="B12" s="40"/>
      <c r="C12" s="26"/>
      <c r="D12" s="41" t="s">
        <v>26</v>
      </c>
      <c r="E12" s="42"/>
      <c r="F12" s="43">
        <f>SUM(F5:F11)</f>
        <v>540</v>
      </c>
      <c r="G12" s="43">
        <f>SUM(G5:G11)</f>
        <v>29.5</v>
      </c>
      <c r="H12" s="43">
        <f>SUM(H5:H11)</f>
        <v>46</v>
      </c>
      <c r="I12" s="43">
        <f>SUM(I5:I11)</f>
        <v>99.9</v>
      </c>
      <c r="J12" s="43">
        <f>SUM(J5:J11)</f>
        <v>645.89999999999986</v>
      </c>
      <c r="K12" s="44"/>
      <c r="L12" s="43">
        <f>SUM(L5:L11)</f>
        <v>0</v>
      </c>
    </row>
    <row r="13" spans="1:12" ht="25.5" x14ac:dyDescent="0.25">
      <c r="A13" s="45">
        <f>A5</f>
        <v>2</v>
      </c>
      <c r="B13" s="46">
        <f>B5</f>
        <v>5</v>
      </c>
      <c r="C13" s="47" t="s">
        <v>27</v>
      </c>
      <c r="D13" s="36" t="s">
        <v>28</v>
      </c>
      <c r="E13" s="32" t="s">
        <v>29</v>
      </c>
      <c r="F13" s="33">
        <v>60</v>
      </c>
      <c r="G13" s="33">
        <v>0.94</v>
      </c>
      <c r="H13" s="33">
        <v>6</v>
      </c>
      <c r="I13" s="33">
        <v>5.08</v>
      </c>
      <c r="J13" s="33">
        <v>78.400000000000006</v>
      </c>
      <c r="K13" s="35">
        <v>1112</v>
      </c>
      <c r="L13" s="34"/>
    </row>
    <row r="14" spans="1:12" ht="38.25" x14ac:dyDescent="0.25">
      <c r="A14" s="23"/>
      <c r="B14" s="24"/>
      <c r="C14" s="25"/>
      <c r="D14" s="36" t="s">
        <v>30</v>
      </c>
      <c r="E14" s="32" t="s">
        <v>31</v>
      </c>
      <c r="F14" s="33">
        <v>200</v>
      </c>
      <c r="G14" s="33">
        <v>1.58</v>
      </c>
      <c r="H14" s="33">
        <v>3</v>
      </c>
      <c r="I14" s="33">
        <v>8.52</v>
      </c>
      <c r="J14" s="33">
        <v>96.5</v>
      </c>
      <c r="K14" s="35">
        <v>1181</v>
      </c>
      <c r="L14" s="34"/>
    </row>
    <row r="15" spans="1:12" ht="38.25" x14ac:dyDescent="0.25">
      <c r="A15" s="23"/>
      <c r="B15" s="24"/>
      <c r="C15" s="25"/>
      <c r="D15" s="36" t="s">
        <v>32</v>
      </c>
      <c r="E15" s="32" t="s">
        <v>33</v>
      </c>
      <c r="F15" s="33">
        <v>90</v>
      </c>
      <c r="G15" s="33">
        <v>16.940000000000001</v>
      </c>
      <c r="H15" s="33">
        <v>6</v>
      </c>
      <c r="I15" s="33">
        <v>5.93</v>
      </c>
      <c r="J15" s="33">
        <v>229.8</v>
      </c>
      <c r="K15" s="35">
        <v>1024</v>
      </c>
      <c r="L15" s="34"/>
    </row>
    <row r="16" spans="1:12" ht="38.25" x14ac:dyDescent="0.25">
      <c r="A16" s="23"/>
      <c r="B16" s="24"/>
      <c r="C16" s="25"/>
      <c r="D16" s="36" t="s">
        <v>34</v>
      </c>
      <c r="E16" s="32" t="s">
        <v>35</v>
      </c>
      <c r="F16" s="33">
        <v>150</v>
      </c>
      <c r="G16" s="33">
        <v>4.96</v>
      </c>
      <c r="H16" s="33">
        <v>5</v>
      </c>
      <c r="I16" s="33">
        <v>33.479999999999997</v>
      </c>
      <c r="J16" s="33">
        <v>199.9</v>
      </c>
      <c r="K16" s="48">
        <v>1000.02</v>
      </c>
      <c r="L16" s="34"/>
    </row>
    <row r="17" spans="1:12" ht="38.25" x14ac:dyDescent="0.25">
      <c r="A17" s="23"/>
      <c r="B17" s="24"/>
      <c r="C17" s="25"/>
      <c r="D17" s="36" t="s">
        <v>36</v>
      </c>
      <c r="E17" s="32" t="s">
        <v>37</v>
      </c>
      <c r="F17" s="33">
        <v>200</v>
      </c>
      <c r="G17" s="33">
        <v>0.31</v>
      </c>
      <c r="H17" s="34"/>
      <c r="I17" s="33">
        <v>30.8</v>
      </c>
      <c r="J17" s="33">
        <v>128.30000000000001</v>
      </c>
      <c r="K17" s="37">
        <v>633.02</v>
      </c>
      <c r="L17" s="34"/>
    </row>
    <row r="18" spans="1:12" ht="38.25" x14ac:dyDescent="0.25">
      <c r="A18" s="23"/>
      <c r="B18" s="24"/>
      <c r="C18" s="25"/>
      <c r="D18" s="36" t="s">
        <v>38</v>
      </c>
      <c r="E18" s="32" t="s">
        <v>22</v>
      </c>
      <c r="F18" s="33">
        <v>20</v>
      </c>
      <c r="G18" s="33">
        <v>2.14</v>
      </c>
      <c r="H18" s="33">
        <v>1</v>
      </c>
      <c r="I18" s="33">
        <v>8.6999999999999993</v>
      </c>
      <c r="J18" s="33">
        <v>54.8</v>
      </c>
      <c r="K18" s="37">
        <v>897</v>
      </c>
      <c r="L18" s="34"/>
    </row>
    <row r="19" spans="1:12" ht="25.5" x14ac:dyDescent="0.25">
      <c r="A19" s="23"/>
      <c r="B19" s="24"/>
      <c r="C19" s="25"/>
      <c r="D19" s="36" t="s">
        <v>39</v>
      </c>
      <c r="E19" s="32" t="s">
        <v>23</v>
      </c>
      <c r="F19" s="33">
        <v>20</v>
      </c>
      <c r="G19" s="33">
        <v>1.7</v>
      </c>
      <c r="H19" s="33">
        <v>1</v>
      </c>
      <c r="I19" s="33">
        <v>9.6999999999999993</v>
      </c>
      <c r="J19" s="33">
        <v>51.8</v>
      </c>
      <c r="K19" s="35">
        <v>1148</v>
      </c>
      <c r="L19" s="34"/>
    </row>
    <row r="20" spans="1:12" x14ac:dyDescent="0.25">
      <c r="A20" s="39"/>
      <c r="B20" s="40"/>
      <c r="C20" s="26"/>
      <c r="D20" s="41" t="s">
        <v>26</v>
      </c>
      <c r="E20" s="42"/>
      <c r="F20" s="43">
        <f>SUM(F13:F19)</f>
        <v>740</v>
      </c>
      <c r="G20" s="43">
        <f>SUM(G13:G19)</f>
        <v>28.57</v>
      </c>
      <c r="H20" s="43">
        <f>SUM(H13:H19)</f>
        <v>22</v>
      </c>
      <c r="I20" s="43">
        <f>SUM(I13:I19)</f>
        <v>102.21000000000001</v>
      </c>
      <c r="J20" s="43">
        <f>SUM(J13:J19)</f>
        <v>839.5</v>
      </c>
      <c r="K20" s="44"/>
      <c r="L20" s="43">
        <f>SUM(L13:L19)</f>
        <v>0</v>
      </c>
    </row>
    <row r="21" spans="1:12" ht="15.75" thickBot="1" x14ac:dyDescent="0.3">
      <c r="A21" s="49">
        <f>A5</f>
        <v>2</v>
      </c>
      <c r="B21" s="50">
        <f>B5</f>
        <v>5</v>
      </c>
      <c r="C21" s="51" t="s">
        <v>40</v>
      </c>
      <c r="D21" s="52"/>
      <c r="E21" s="53"/>
      <c r="F21" s="54">
        <f>F12+F20</f>
        <v>1280</v>
      </c>
      <c r="G21" s="54">
        <f>G12+G20</f>
        <v>58.07</v>
      </c>
      <c r="H21" s="54">
        <f>H12+H20</f>
        <v>68</v>
      </c>
      <c r="I21" s="54">
        <f>I12+I20</f>
        <v>202.11</v>
      </c>
      <c r="J21" s="54">
        <f>J12+J20</f>
        <v>1485.3999999999999</v>
      </c>
      <c r="K21" s="54"/>
      <c r="L21" s="54">
        <f>L12+L20</f>
        <v>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2025-03-16T11:15:14Z</dcterms:modified>
</cp:coreProperties>
</file>