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0" i="1" l="1"/>
  <c r="B20" i="1"/>
  <c r="A20" i="1"/>
  <c r="L19" i="1"/>
  <c r="J19" i="1"/>
  <c r="I19" i="1"/>
  <c r="H19" i="1"/>
  <c r="G19" i="1"/>
  <c r="F19" i="1"/>
  <c r="B12" i="1"/>
  <c r="A12" i="1"/>
  <c r="L11" i="1"/>
  <c r="L20" i="1" s="1"/>
  <c r="J11" i="1"/>
  <c r="I11" i="1"/>
  <c r="I20" i="1" s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<sst xmlns="http://schemas.openxmlformats.org/spreadsheetml/2006/main" count="42" uniqueCount="39">
  <si>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</si>
  <si>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</si>
  <si>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</si>
  <si>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</si>
  <si>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</si>
  <si>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</si>
  <si>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</si>
  <si>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</si>
  <si>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</si>
  <si>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</si>
  <si>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</si>
  <si>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</si>
  <si>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</si>
  <si>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</si>
  <si>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</si>
  <si>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</si>
  <si>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**Ромштекс</t>
  </si>
  <si>
    <t>Соус сметанный с томатом</t>
  </si>
  <si>
    <t>Макаронные изделия отварные с маслом</t>
  </si>
  <si>
    <t>гор.напиток</t>
  </si>
  <si>
    <t>Чай ягодный</t>
  </si>
  <si>
    <t>хлеб</t>
  </si>
  <si>
    <t>Хлеб пшеничный</t>
  </si>
  <si>
    <t>Хлеб ржаной</t>
  </si>
  <si>
    <t>итого</t>
  </si>
  <si>
    <t>Обед</t>
  </si>
  <si>
    <t>закуска</t>
  </si>
  <si>
    <t>Горошек зелёный консервированный</t>
  </si>
  <si>
    <t>1 блюдо</t>
  </si>
  <si>
    <t>Щи из свежей капусты с картофелем со сметаной</t>
  </si>
  <si>
    <t>2 блюдо</t>
  </si>
  <si>
    <t>**Мясо тушёное в соусе</t>
  </si>
  <si>
    <t>гарнир</t>
  </si>
  <si>
    <t>Рис отварной</t>
  </si>
  <si>
    <t>напиток</t>
  </si>
  <si>
    <t>Напитотк из плодов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</si>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</sst>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3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Border="1"/>
    <xf numFmtId="0" fontId="2" fillId="0" borderId="8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2" xfId="0" applyBorder="1"/>
    <xf numFmtId="4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R6" sqref="R6"/>
    </sheetView>
  </sheetViews>
  <sheetFormatPr defaultRowHeight="15" x14ac:dyDescent="0.25"/>
  <sheetData>
    <row r="1" spans="1:12" x14ac:dyDescent="0.25">
      <c r="A1" t="s">
        <v>0</v>
      </c>
      <c r="C1" t="s">
        <v>1</v>
      </c>
      <c r="F1" t="s">
        <v>2</v>
      </c>
      <c r="G1" t="s">
        <v>3</v>
      </c>
      <c r="H1" t="s">
        <v>4</v>
      </c>
    </row>
    <row r="2" spans="1:12" x14ac:dyDescent="0.25">
      <c r="A2" t="s">
        <v>5</v>
      </c>
      <c r="G2" t="s">
        <v>6</v>
      </c>
      <c r="H2" t="s">
        <v>7</v>
      </c>
    </row>
    <row r="3" spans="1:12" x14ac:dyDescent="0.25">
      <c r="A3" t="s">
        <v>8</v>
      </c>
      <c r="E3" t="s">
        <v>9</v>
      </c>
      <c r="G3" t="s">
        <v>10</v>
      </c>
      <c r="H3">
        <v>1</v>
      </c>
      <c r="I3">
        <v>4</v>
      </c>
      <c r="J3">
        <v>2025</v>
      </c>
    </row>
    <row r="4" spans="1:12" ht="15.75" thickBot="1" x14ac:dyDescent="0.3">
      <c r="H4" t="s">
        <v>11</v>
      </c>
      <c r="I4" t="s">
        <v>12</v>
      </c>
      <c r="J4" t="s">
        <v>13</v>
      </c>
    </row>
    <row r="5" spans="1:12" ht="25.5" x14ac:dyDescent="0.25">
      <c r="A5" s="1">
        <v>1</v>
      </c>
      <c r="B5" s="2">
        <v>2</v>
      </c>
      <c r="C5" s="3" t="s">
        <v>14</v>
      </c>
      <c r="D5" s="4" t="s">
        <v>15</v>
      </c>
      <c r="E5" s="5" t="s">
        <v>16</v>
      </c>
      <c r="F5" s="6">
        <v>90</v>
      </c>
      <c r="G5" s="6">
        <v>14.77</v>
      </c>
      <c r="H5" s="6">
        <v>13</v>
      </c>
      <c r="I5" s="6">
        <v>13.57</v>
      </c>
      <c r="J5" s="6">
        <v>215</v>
      </c>
      <c r="K5" s="7">
        <v>1308.06</v>
      </c>
      <c r="L5" s="8"/>
    </row>
    <row r="6" spans="1:12" ht="51" x14ac:dyDescent="0.25">
      <c r="A6" s="9"/>
      <c r="B6" s="10"/>
      <c r="C6" s="11"/>
      <c r="D6" s="12"/>
      <c r="E6" s="13" t="s">
        <v>17</v>
      </c>
      <c r="F6" s="14">
        <v>20</v>
      </c>
      <c r="G6" s="14">
        <v>0.28000000000000003</v>
      </c>
      <c r="H6" s="14">
        <v>1</v>
      </c>
      <c r="I6" s="14">
        <v>1.35</v>
      </c>
      <c r="J6" s="14">
        <v>15.8</v>
      </c>
      <c r="K6" s="15">
        <v>600.01</v>
      </c>
      <c r="L6" s="16"/>
    </row>
    <row r="7" spans="1:12" ht="63.75" x14ac:dyDescent="0.25">
      <c r="A7" s="9"/>
      <c r="B7" s="10"/>
      <c r="C7" s="11"/>
      <c r="D7" s="12"/>
      <c r="E7" s="13" t="s">
        <v>18</v>
      </c>
      <c r="F7" s="14">
        <v>150</v>
      </c>
      <c r="G7" s="14">
        <v>5.92</v>
      </c>
      <c r="H7" s="14">
        <v>5</v>
      </c>
      <c r="I7" s="14">
        <v>35.96</v>
      </c>
      <c r="J7" s="14">
        <v>220.4</v>
      </c>
      <c r="K7" s="15">
        <v>516</v>
      </c>
      <c r="L7" s="16"/>
    </row>
    <row r="8" spans="1:12" ht="25.5" x14ac:dyDescent="0.25">
      <c r="A8" s="9"/>
      <c r="B8" s="10"/>
      <c r="C8" s="11"/>
      <c r="D8" s="17" t="s">
        <v>19</v>
      </c>
      <c r="E8" s="13" t="s">
        <v>20</v>
      </c>
      <c r="F8" s="14">
        <v>200</v>
      </c>
      <c r="G8" s="14">
        <v>0.1</v>
      </c>
      <c r="H8" s="16"/>
      <c r="I8" s="14">
        <v>12.97</v>
      </c>
      <c r="J8" s="14">
        <v>59.9</v>
      </c>
      <c r="K8" s="15">
        <v>971</v>
      </c>
      <c r="L8" s="16"/>
    </row>
    <row r="9" spans="1:12" ht="38.25" x14ac:dyDescent="0.25">
      <c r="A9" s="9"/>
      <c r="B9" s="10"/>
      <c r="C9" s="11"/>
      <c r="D9" s="17" t="s">
        <v>21</v>
      </c>
      <c r="E9" s="13" t="s">
        <v>22</v>
      </c>
      <c r="F9" s="14">
        <v>20</v>
      </c>
      <c r="G9" s="14">
        <v>2.14</v>
      </c>
      <c r="H9" s="14">
        <v>1</v>
      </c>
      <c r="I9" s="14">
        <v>8.6999999999999993</v>
      </c>
      <c r="J9" s="14">
        <v>54.8</v>
      </c>
      <c r="K9" s="15">
        <v>897</v>
      </c>
      <c r="L9" s="16"/>
    </row>
    <row r="10" spans="1:12" ht="25.5" x14ac:dyDescent="0.25">
      <c r="A10" s="9"/>
      <c r="B10" s="10"/>
      <c r="C10" s="11"/>
      <c r="D10" s="12"/>
      <c r="E10" s="13" t="s">
        <v>23</v>
      </c>
      <c r="F10" s="14">
        <v>20</v>
      </c>
      <c r="G10" s="14">
        <v>1.7</v>
      </c>
      <c r="H10" s="14">
        <v>1</v>
      </c>
      <c r="I10" s="14">
        <v>9.6999999999999993</v>
      </c>
      <c r="J10" s="14">
        <v>51.8</v>
      </c>
      <c r="K10" s="18">
        <v>1148</v>
      </c>
      <c r="L10" s="16"/>
    </row>
    <row r="11" spans="1:12" x14ac:dyDescent="0.25">
      <c r="A11" s="19"/>
      <c r="B11" s="20"/>
      <c r="C11" s="21"/>
      <c r="D11" s="22" t="s">
        <v>24</v>
      </c>
      <c r="E11" s="23"/>
      <c r="F11" s="24">
        <f>SUM(F5:F10)</f>
        <v>500</v>
      </c>
      <c r="G11" s="24">
        <f>SUM(G5:G10)</f>
        <v>24.91</v>
      </c>
      <c r="H11" s="24">
        <f>SUM(H5:H10)</f>
        <v>21</v>
      </c>
      <c r="I11" s="24">
        <f>SUM(I5:I10)</f>
        <v>82.25</v>
      </c>
      <c r="J11" s="24">
        <f>SUM(J5:J10)</f>
        <v>617.69999999999993</v>
      </c>
      <c r="K11" s="25"/>
      <c r="L11" s="24">
        <f>SUM(L5:L10)</f>
        <v>0</v>
      </c>
    </row>
    <row r="12" spans="1:12" ht="63.75" x14ac:dyDescent="0.25">
      <c r="A12" s="2">
        <f>A5</f>
        <v>1</v>
      </c>
      <c r="B12" s="2">
        <f>B5</f>
        <v>2</v>
      </c>
      <c r="C12" s="26" t="s">
        <v>25</v>
      </c>
      <c r="D12" s="17" t="s">
        <v>26</v>
      </c>
      <c r="E12" s="13" t="s">
        <v>27</v>
      </c>
      <c r="F12" s="14">
        <v>60</v>
      </c>
      <c r="G12" s="14">
        <v>0.93</v>
      </c>
      <c r="H12" s="14"/>
      <c r="I12" s="14">
        <v>1.95</v>
      </c>
      <c r="J12" s="14">
        <v>12</v>
      </c>
      <c r="K12" s="27">
        <v>811</v>
      </c>
      <c r="L12" s="16"/>
    </row>
    <row r="13" spans="1:12" ht="89.25" x14ac:dyDescent="0.25">
      <c r="A13" s="9"/>
      <c r="B13" s="10"/>
      <c r="C13" s="11"/>
      <c r="D13" s="17" t="s">
        <v>28</v>
      </c>
      <c r="E13" s="13" t="s">
        <v>29</v>
      </c>
      <c r="F13" s="14">
        <v>200</v>
      </c>
      <c r="G13" s="14">
        <v>1.52</v>
      </c>
      <c r="H13" s="14">
        <v>4</v>
      </c>
      <c r="I13" s="14">
        <v>7.36</v>
      </c>
      <c r="J13" s="14">
        <v>109.7</v>
      </c>
      <c r="K13" s="18">
        <v>124</v>
      </c>
      <c r="L13" s="16"/>
    </row>
    <row r="14" spans="1:12" ht="38.25" x14ac:dyDescent="0.25">
      <c r="A14" s="9"/>
      <c r="B14" s="10"/>
      <c r="C14" s="11"/>
      <c r="D14" s="17" t="s">
        <v>30</v>
      </c>
      <c r="E14" s="13" t="s">
        <v>31</v>
      </c>
      <c r="F14" s="14">
        <v>90</v>
      </c>
      <c r="G14" s="14">
        <v>10.86</v>
      </c>
      <c r="H14" s="14">
        <v>16</v>
      </c>
      <c r="I14" s="14">
        <v>3.42</v>
      </c>
      <c r="J14" s="14">
        <v>214.1</v>
      </c>
      <c r="K14" s="18">
        <v>205.07</v>
      </c>
      <c r="L14" s="16"/>
    </row>
    <row r="15" spans="1:12" ht="25.5" x14ac:dyDescent="0.25">
      <c r="A15" s="9"/>
      <c r="B15" s="10"/>
      <c r="C15" s="11"/>
      <c r="D15" s="17" t="s">
        <v>32</v>
      </c>
      <c r="E15" s="13" t="s">
        <v>33</v>
      </c>
      <c r="F15" s="14">
        <v>150</v>
      </c>
      <c r="G15" s="14">
        <v>3.83</v>
      </c>
      <c r="H15" s="14">
        <v>6</v>
      </c>
      <c r="I15" s="14">
        <v>40.03</v>
      </c>
      <c r="J15" s="14">
        <v>227.7</v>
      </c>
      <c r="K15" s="15">
        <v>991</v>
      </c>
      <c r="L15" s="16"/>
    </row>
    <row r="16" spans="1:12" ht="63.75" x14ac:dyDescent="0.25">
      <c r="A16" s="9"/>
      <c r="B16" s="10"/>
      <c r="C16" s="11"/>
      <c r="D16" s="17" t="s">
        <v>34</v>
      </c>
      <c r="E16" s="13" t="s">
        <v>35</v>
      </c>
      <c r="F16" s="14">
        <v>200</v>
      </c>
      <c r="G16" s="14">
        <v>0.68</v>
      </c>
      <c r="H16" s="16"/>
      <c r="I16" s="14">
        <v>25.63</v>
      </c>
      <c r="J16" s="14">
        <v>120.6</v>
      </c>
      <c r="K16" s="15">
        <v>705</v>
      </c>
      <c r="L16" s="16"/>
    </row>
    <row r="17" spans="1:12" ht="38.25" x14ac:dyDescent="0.25">
      <c r="A17" s="9"/>
      <c r="B17" s="10"/>
      <c r="C17" s="11"/>
      <c r="D17" s="17" t="s">
        <v>36</v>
      </c>
      <c r="E17" s="13" t="s">
        <v>22</v>
      </c>
      <c r="F17" s="14">
        <v>20</v>
      </c>
      <c r="G17" s="14">
        <v>2.14</v>
      </c>
      <c r="H17" s="14">
        <v>1</v>
      </c>
      <c r="I17" s="14">
        <v>8.6999999999999993</v>
      </c>
      <c r="J17" s="14">
        <v>54.8</v>
      </c>
      <c r="K17" s="15">
        <v>897</v>
      </c>
      <c r="L17" s="16"/>
    </row>
    <row r="18" spans="1:12" ht="25.5" x14ac:dyDescent="0.25">
      <c r="A18" s="9"/>
      <c r="B18" s="10"/>
      <c r="C18" s="11"/>
      <c r="D18" s="17" t="s">
        <v>37</v>
      </c>
      <c r="E18" s="13" t="s">
        <v>23</v>
      </c>
      <c r="F18" s="14">
        <v>20</v>
      </c>
      <c r="G18" s="14">
        <v>1.7</v>
      </c>
      <c r="H18" s="14">
        <v>1</v>
      </c>
      <c r="I18" s="14">
        <v>9.6999999999999993</v>
      </c>
      <c r="J18" s="14">
        <v>51.8</v>
      </c>
      <c r="K18" s="18">
        <v>1148</v>
      </c>
      <c r="L18" s="16"/>
    </row>
    <row r="19" spans="1:12" x14ac:dyDescent="0.25">
      <c r="A19" s="19"/>
      <c r="B19" s="20"/>
      <c r="C19" s="21"/>
      <c r="D19" s="22" t="s">
        <v>24</v>
      </c>
      <c r="E19" s="23"/>
      <c r="F19" s="24">
        <f>SUM(F12:F18)</f>
        <v>740</v>
      </c>
      <c r="G19" s="24">
        <f>SUM(G12:G18)</f>
        <v>21.66</v>
      </c>
      <c r="H19" s="24">
        <f>SUM(H12:H18)</f>
        <v>28</v>
      </c>
      <c r="I19" s="24">
        <f>SUM(I12:I18)</f>
        <v>96.79</v>
      </c>
      <c r="J19" s="24">
        <f>SUM(J12:J18)</f>
        <v>790.69999999999993</v>
      </c>
      <c r="K19" s="25"/>
      <c r="L19" s="24">
        <f>SUM(L12:L18)</f>
        <v>0</v>
      </c>
    </row>
    <row r="20" spans="1:12" ht="15.75" thickBot="1" x14ac:dyDescent="0.3">
      <c r="A20" s="28">
        <f>A5</f>
        <v>1</v>
      </c>
      <c r="B20" s="28">
        <f>B5</f>
        <v>2</v>
      </c>
      <c r="C20" s="31" t="s">
        <v>38</v>
      </c>
      <c r="D20" s="32"/>
      <c r="E20" s="29"/>
      <c r="F20" s="30">
        <f>F11+F19</f>
        <v>1240</v>
      </c>
      <c r="G20" s="30">
        <f>G11+G19</f>
        <v>46.57</v>
      </c>
      <c r="H20" s="30">
        <f>H11+H19</f>
        <v>49</v>
      </c>
      <c r="I20" s="30">
        <f>I11+I19</f>
        <v>179.04000000000002</v>
      </c>
      <c r="J20" s="30">
        <f>J11+J19</f>
        <v>1408.3999999999999</v>
      </c>
      <c r="K20" s="30"/>
      <c r="L20" s="30">
        <f>L11+L19</f>
        <v>0</v>
      </c>
    </row>
  </sheetData>
  <mergeCells count="1"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2025-03-30T18:25:10Z</dcterms:modified>
</cp:coreProperties>
</file>