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I22" i="1" s="1"/>
  <c r="H21" i="1"/>
  <c r="H22" i="1" s="1"/>
  <c r="G21" i="1"/>
  <c r="F21" i="1"/>
  <c r="L13" i="1"/>
  <c r="L22" i="1" s="1"/>
  <c r="J13" i="1"/>
  <c r="J22" i="1" s="1"/>
  <c r="I13" i="1"/>
  <c r="H13" i="1"/>
  <c r="G13" i="1"/>
  <c r="G22" i="1" s="1"/>
  <c r="F13" i="1"/>
  <c r="F22" i="1" s="1"/>
</calcChain>
</file>

<file path=xl/sharedStrings.xml><?xml version="1.0" encoding="utf-8"?>
<sst xmlns="http://schemas.openxmlformats.org/spreadsheetml/2006/main" count="56" uniqueCount="52">
  <si>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</si>
  <si>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</si>
  <si>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</si>
  <si>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</si>
  <si>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</si>
  <si>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</si>
  <si>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</si>
  <si>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</si>
  <si>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</si>
  <si>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</si>
  <si>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</si>
  <si>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</si>
  <si>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</si>
  <si>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</si>
  <si>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</si>
  <si>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</si>
  <si>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</si>
  <si>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</si>
  <si>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</si>
  <si>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</si>
  <si>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</si>
  <si>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</si>
  <si>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</si>
  <si>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</si>
  <si>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</si>
  <si>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</si>
  <si>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</si>
  <si>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</si>
  <si>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**Котлета Домашняя</t>
  </si>
  <si>
    <t>Пюре картофельное</t>
  </si>
  <si>
    <t>гор.напиток</t>
  </si>
  <si>
    <t>Чай с шиповником</t>
  </si>
  <si>
    <t>хлеб</t>
  </si>
  <si>
    <t>Хлеб пшеничный</t>
  </si>
  <si>
    <t>Хлеб ржаной</t>
  </si>
  <si>
    <t>десерт</t>
  </si>
  <si>
    <t xml:space="preserve">Печенье детское </t>
  </si>
  <si>
    <t>итого</t>
  </si>
  <si>
    <t>Обед</t>
  </si>
  <si>
    <t>1 блюдо</t>
  </si>
  <si>
    <t>Суп-пюре овощной</t>
  </si>
  <si>
    <t>2 блюдо</t>
  </si>
  <si>
    <t>Птица, тушённая в сметанном соусе</t>
  </si>
  <si>
    <t>гарнир</t>
  </si>
  <si>
    <t>Макаронные изделия отварные с маслом</t>
  </si>
  <si>
    <t>напиток</t>
  </si>
  <si>
    <t>напиток с витаминами "Ветошка"</t>
  </si>
  <si>
    <t>хлеб бел.</t>
  </si>
  <si>
    <t>хлеб черн.</t>
  </si>
  <si>
    <t>Слойка с клубникой</t>
  </si>
  <si>
    <t>677.08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</si>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</sst>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3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3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R8" sqref="R8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4</v>
      </c>
      <c r="J3" s="9">
        <v>2025</v>
      </c>
      <c r="K3" s="10"/>
      <c r="L3" s="2"/>
    </row>
    <row r="4" spans="1:12" x14ac:dyDescent="0.2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15.75" thickBot="1" x14ac:dyDescent="0.3"/>
    <row r="6" spans="1:12" ht="34.5" thickBot="1" x14ac:dyDescent="0.3">
      <c r="A6" s="12" t="s">
        <v>14</v>
      </c>
      <c r="B6" s="13" t="s">
        <v>15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4" t="s">
        <v>21</v>
      </c>
      <c r="I6" s="14" t="s">
        <v>22</v>
      </c>
      <c r="J6" s="14" t="s">
        <v>23</v>
      </c>
      <c r="K6" s="15" t="s">
        <v>24</v>
      </c>
      <c r="L6" s="14" t="s">
        <v>25</v>
      </c>
    </row>
    <row r="7" spans="1:12" ht="38.25" x14ac:dyDescent="0.25">
      <c r="A7" s="16">
        <v>1</v>
      </c>
      <c r="B7" s="17">
        <v>4</v>
      </c>
      <c r="C7" s="18" t="s">
        <v>26</v>
      </c>
      <c r="D7" s="19" t="s">
        <v>27</v>
      </c>
      <c r="E7" s="20" t="s">
        <v>28</v>
      </c>
      <c r="F7" s="21">
        <v>90</v>
      </c>
      <c r="G7" s="21">
        <v>12</v>
      </c>
      <c r="H7" s="21">
        <v>10</v>
      </c>
      <c r="I7" s="21"/>
      <c r="J7" s="21">
        <v>162</v>
      </c>
      <c r="K7" s="22">
        <v>1027</v>
      </c>
      <c r="L7" s="23"/>
    </row>
    <row r="8" spans="1:12" ht="38.25" x14ac:dyDescent="0.25">
      <c r="A8" s="24"/>
      <c r="B8" s="25"/>
      <c r="C8" s="26"/>
      <c r="D8" s="27"/>
      <c r="E8" s="28" t="s">
        <v>29</v>
      </c>
      <c r="F8" s="29">
        <v>150</v>
      </c>
      <c r="G8" s="29">
        <v>3.31</v>
      </c>
      <c r="H8" s="29">
        <v>6</v>
      </c>
      <c r="I8" s="29">
        <v>22.17</v>
      </c>
      <c r="J8" s="29">
        <v>155</v>
      </c>
      <c r="K8" s="30">
        <v>995</v>
      </c>
      <c r="L8" s="31"/>
    </row>
    <row r="9" spans="1:12" ht="38.25" x14ac:dyDescent="0.25">
      <c r="A9" s="24"/>
      <c r="B9" s="25"/>
      <c r="C9" s="26"/>
      <c r="D9" s="32" t="s">
        <v>30</v>
      </c>
      <c r="E9" s="28" t="s">
        <v>31</v>
      </c>
      <c r="F9" s="29">
        <v>200</v>
      </c>
      <c r="G9" s="33"/>
      <c r="H9" s="33"/>
      <c r="I9" s="29">
        <v>11.18</v>
      </c>
      <c r="J9" s="29">
        <v>44.7</v>
      </c>
      <c r="K9" s="30">
        <v>854.01</v>
      </c>
      <c r="L9" s="33"/>
    </row>
    <row r="10" spans="1:12" ht="38.25" x14ac:dyDescent="0.25">
      <c r="A10" s="24"/>
      <c r="B10" s="25"/>
      <c r="C10" s="26"/>
      <c r="D10" s="32" t="s">
        <v>32</v>
      </c>
      <c r="E10" s="28" t="s">
        <v>33</v>
      </c>
      <c r="F10" s="29">
        <v>20</v>
      </c>
      <c r="G10" s="29">
        <v>2.14</v>
      </c>
      <c r="H10" s="29">
        <v>1</v>
      </c>
      <c r="I10" s="29">
        <v>8.6999999999999993</v>
      </c>
      <c r="J10" s="29">
        <v>54.8</v>
      </c>
      <c r="K10" s="30">
        <v>897</v>
      </c>
      <c r="L10" s="33"/>
    </row>
    <row r="11" spans="1:12" ht="25.5" x14ac:dyDescent="0.25">
      <c r="A11" s="24"/>
      <c r="B11" s="25"/>
      <c r="C11" s="26"/>
      <c r="D11" s="27"/>
      <c r="E11" s="28" t="s">
        <v>34</v>
      </c>
      <c r="F11" s="29">
        <v>20</v>
      </c>
      <c r="G11" s="29">
        <v>1.7</v>
      </c>
      <c r="H11" s="29">
        <v>1</v>
      </c>
      <c r="I11" s="29">
        <v>9.6999999999999993</v>
      </c>
      <c r="J11" s="29">
        <v>51.8</v>
      </c>
      <c r="K11" s="34">
        <v>1148</v>
      </c>
      <c r="L11" s="33"/>
    </row>
    <row r="12" spans="1:12" ht="25.5" x14ac:dyDescent="0.25">
      <c r="A12" s="24"/>
      <c r="B12" s="25"/>
      <c r="C12" s="26"/>
      <c r="D12" s="32" t="s">
        <v>35</v>
      </c>
      <c r="E12" s="28" t="s">
        <v>36</v>
      </c>
      <c r="F12" s="29">
        <v>40</v>
      </c>
      <c r="G12" s="29">
        <v>3</v>
      </c>
      <c r="H12" s="29">
        <v>4</v>
      </c>
      <c r="I12" s="29">
        <v>20.93</v>
      </c>
      <c r="J12" s="29">
        <v>162.80000000000001</v>
      </c>
      <c r="K12" s="34">
        <v>1141</v>
      </c>
      <c r="L12" s="33"/>
    </row>
    <row r="13" spans="1:12" x14ac:dyDescent="0.25">
      <c r="A13" s="35"/>
      <c r="B13" s="36"/>
      <c r="C13" s="37"/>
      <c r="D13" s="38" t="s">
        <v>37</v>
      </c>
      <c r="E13" s="39"/>
      <c r="F13" s="40">
        <f>SUM(F7:F12)</f>
        <v>520</v>
      </c>
      <c r="G13" s="40">
        <f>SUM(G7:G10)</f>
        <v>17.45</v>
      </c>
      <c r="H13" s="40">
        <f>SUM(H7:H10)</f>
        <v>17</v>
      </c>
      <c r="I13" s="40">
        <f>SUM(I7:I12)</f>
        <v>72.680000000000007</v>
      </c>
      <c r="J13" s="40">
        <f>SUM(J7:J12)</f>
        <v>631.1</v>
      </c>
      <c r="K13" s="41"/>
      <c r="L13" s="40">
        <f>SUM(L7:L10)</f>
        <v>0</v>
      </c>
    </row>
    <row r="14" spans="1:12" ht="38.25" x14ac:dyDescent="0.25">
      <c r="A14" s="24">
        <v>1</v>
      </c>
      <c r="B14" s="25">
        <v>4</v>
      </c>
      <c r="C14" s="26" t="s">
        <v>38</v>
      </c>
      <c r="D14" s="32" t="s">
        <v>39</v>
      </c>
      <c r="E14" s="28" t="s">
        <v>40</v>
      </c>
      <c r="F14" s="29">
        <v>200</v>
      </c>
      <c r="G14" s="29">
        <v>2.02</v>
      </c>
      <c r="H14" s="29">
        <v>4</v>
      </c>
      <c r="I14" s="29">
        <v>12.62</v>
      </c>
      <c r="J14" s="29">
        <v>118</v>
      </c>
      <c r="K14" s="42">
        <v>1016</v>
      </c>
      <c r="L14" s="33"/>
    </row>
    <row r="15" spans="1:12" ht="63.75" x14ac:dyDescent="0.25">
      <c r="A15" s="24"/>
      <c r="B15" s="25"/>
      <c r="C15" s="26"/>
      <c r="D15" s="32" t="s">
        <v>41</v>
      </c>
      <c r="E15" s="28" t="s">
        <v>42</v>
      </c>
      <c r="F15" s="29">
        <v>90</v>
      </c>
      <c r="G15" s="29">
        <v>22.28</v>
      </c>
      <c r="H15" s="29">
        <v>8</v>
      </c>
      <c r="I15" s="29">
        <v>2.8</v>
      </c>
      <c r="J15" s="29">
        <v>159.5</v>
      </c>
      <c r="K15" s="34">
        <v>1168</v>
      </c>
      <c r="L15" s="33"/>
    </row>
    <row r="16" spans="1:12" ht="63.75" x14ac:dyDescent="0.25">
      <c r="A16" s="24"/>
      <c r="B16" s="25"/>
      <c r="C16" s="26"/>
      <c r="D16" s="32" t="s">
        <v>43</v>
      </c>
      <c r="E16" s="28" t="s">
        <v>44</v>
      </c>
      <c r="F16" s="29">
        <v>150</v>
      </c>
      <c r="G16" s="29">
        <v>6.47</v>
      </c>
      <c r="H16" s="29">
        <v>9</v>
      </c>
      <c r="I16" s="29">
        <v>33.96</v>
      </c>
      <c r="J16" s="29">
        <v>212.7</v>
      </c>
      <c r="K16" s="30">
        <v>516</v>
      </c>
      <c r="L16" s="33"/>
    </row>
    <row r="17" spans="1:12" ht="63.75" x14ac:dyDescent="0.25">
      <c r="A17" s="24"/>
      <c r="B17" s="25"/>
      <c r="C17" s="26"/>
      <c r="D17" s="32" t="s">
        <v>45</v>
      </c>
      <c r="E17" s="28" t="s">
        <v>46</v>
      </c>
      <c r="F17" s="29">
        <v>200</v>
      </c>
      <c r="G17" s="29"/>
      <c r="H17" s="33"/>
      <c r="I17" s="29">
        <v>19</v>
      </c>
      <c r="J17" s="29">
        <v>80</v>
      </c>
      <c r="K17" s="30">
        <v>706.03</v>
      </c>
      <c r="L17" s="33"/>
    </row>
    <row r="18" spans="1:12" ht="38.25" x14ac:dyDescent="0.25">
      <c r="A18" s="24"/>
      <c r="B18" s="25"/>
      <c r="C18" s="26"/>
      <c r="D18" s="32" t="s">
        <v>47</v>
      </c>
      <c r="E18" s="28" t="s">
        <v>33</v>
      </c>
      <c r="F18" s="29">
        <v>20</v>
      </c>
      <c r="G18" s="29">
        <v>2.14</v>
      </c>
      <c r="H18" s="29">
        <v>1</v>
      </c>
      <c r="I18" s="29">
        <v>8.6999999999999993</v>
      </c>
      <c r="J18" s="29">
        <v>54.8</v>
      </c>
      <c r="K18" s="30">
        <v>897</v>
      </c>
      <c r="L18" s="33"/>
    </row>
    <row r="19" spans="1:12" ht="25.5" x14ac:dyDescent="0.25">
      <c r="A19" s="24"/>
      <c r="B19" s="25"/>
      <c r="C19" s="26"/>
      <c r="D19" s="32" t="s">
        <v>48</v>
      </c>
      <c r="E19" s="28" t="s">
        <v>34</v>
      </c>
      <c r="F19" s="29">
        <v>20</v>
      </c>
      <c r="G19" s="29">
        <v>1.7</v>
      </c>
      <c r="H19" s="29">
        <v>1</v>
      </c>
      <c r="I19" s="29">
        <v>9.6999999999999993</v>
      </c>
      <c r="J19" s="29">
        <v>51.8</v>
      </c>
      <c r="K19" s="34">
        <v>1148</v>
      </c>
      <c r="L19" s="33"/>
    </row>
    <row r="20" spans="1:12" ht="38.25" x14ac:dyDescent="0.25">
      <c r="A20" s="24"/>
      <c r="B20" s="25"/>
      <c r="C20" s="26"/>
      <c r="D20" s="32" t="s">
        <v>35</v>
      </c>
      <c r="E20" s="28" t="s">
        <v>49</v>
      </c>
      <c r="F20" s="29">
        <v>70</v>
      </c>
      <c r="G20" s="29">
        <v>5.85</v>
      </c>
      <c r="H20" s="29">
        <v>5</v>
      </c>
      <c r="I20" s="29">
        <v>198.89</v>
      </c>
      <c r="J20" s="29">
        <v>135.30000000000001</v>
      </c>
      <c r="K20" s="34" t="s">
        <v>50</v>
      </c>
      <c r="L20" s="33"/>
    </row>
    <row r="21" spans="1:12" x14ac:dyDescent="0.25">
      <c r="A21" s="35"/>
      <c r="B21" s="36"/>
      <c r="C21" s="37"/>
      <c r="D21" s="38" t="s">
        <v>37</v>
      </c>
      <c r="E21" s="39"/>
      <c r="F21" s="40">
        <f>SUM(F14:F20)</f>
        <v>750</v>
      </c>
      <c r="G21" s="40">
        <f>SUM(G14:G20)</f>
        <v>40.46</v>
      </c>
      <c r="H21" s="40">
        <f>SUM(H14:H20)</f>
        <v>28</v>
      </c>
      <c r="I21" s="40">
        <f>SUM(I14:I20)</f>
        <v>285.66999999999996</v>
      </c>
      <c r="J21" s="40">
        <f>SUM(J14:J20)</f>
        <v>812.09999999999991</v>
      </c>
      <c r="K21" s="41"/>
      <c r="L21" s="40">
        <f>SUM(L14:L20)</f>
        <v>0</v>
      </c>
    </row>
    <row r="22" spans="1:12" ht="15.75" thickBot="1" x14ac:dyDescent="0.3">
      <c r="A22" s="43">
        <f>A7</f>
        <v>1</v>
      </c>
      <c r="B22" s="44">
        <f>B7</f>
        <v>4</v>
      </c>
      <c r="C22" s="50" t="s">
        <v>51</v>
      </c>
      <c r="D22" s="51"/>
      <c r="E22" s="45"/>
      <c r="F22" s="46">
        <f>F13+F21</f>
        <v>1270</v>
      </c>
      <c r="G22" s="46">
        <f>G13+G21</f>
        <v>57.91</v>
      </c>
      <c r="H22" s="46">
        <f>H13+H21</f>
        <v>45</v>
      </c>
      <c r="I22" s="46">
        <f>I13+I21</f>
        <v>358.34999999999997</v>
      </c>
      <c r="J22" s="46">
        <f>J13+J21</f>
        <v>1443.1999999999998</v>
      </c>
      <c r="K22" s="46"/>
      <c r="L22" s="46">
        <f>L13+L21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2025-03-30T18:27:34Z</dcterms:modified>
</cp:coreProperties>
</file>