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B77DDB1-8582-4CD8-9C74-80D77B8CF5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F18" i="1"/>
  <c r="G18" i="1"/>
  <c r="H18" i="1"/>
  <c r="I18" i="1"/>
  <c r="J18" i="1"/>
  <c r="L10" i="1"/>
  <c r="B19" i="1"/>
  <c r="A19" i="1"/>
  <c r="L18" i="1"/>
  <c r="F19" i="1" l="1"/>
  <c r="I19" i="1"/>
  <c r="J19" i="1"/>
  <c r="H19" i="1"/>
  <c r="L19" i="1"/>
  <c r="G19" i="1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<sst xmlns="http://schemas.openxmlformats.org/spreadsheetml/2006/main" count="51" uniqueCount="50">
  <si>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</si>
  <si>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</si>
  <si>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</si>
  <si>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</si>
  <si>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</si>
  <si>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</si>
  <si>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</si>
  <si>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</si>
  <si>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</si>
  <si>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</si>
  <si>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</si>
  <si>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</si>
  <si>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</si>
  <si>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</si>
  <si>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</si>
  <si>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</si>
  <si>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</si>
  <si>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</si>
  <si>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</si>
  <si>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</si>
  <si>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</si>
  <si>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</si>
  <si>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</si>
  <si>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</si>
  <si>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</si>
  <si>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</si>
  <si>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</si>
  <si>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</si>
  <si>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</si>
  <si>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</si>
  <si>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</si>
  <si>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</si>
  <si>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</si>
  <si>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</si>
  <si>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</si>
  <si>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</si>
  <si>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</si>
  <si>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</si>
  <si>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</si>
  <si>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</si>
  <si>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МАОУ гимназия №161</t>
  </si>
  <si>
    <t>Каша рисовая молочная вязкая с маслом сливочным</t>
  </si>
  <si>
    <t>Блинчики с яблоком</t>
  </si>
  <si>
    <t>Чай с лимоном</t>
  </si>
  <si>
    <t>Батон</t>
  </si>
  <si>
    <t>Суп картофельный с бобовыми</t>
  </si>
  <si>
    <t>Гренки из пшеничного хлеба</t>
  </si>
  <si>
    <t>Котлета Московская с соусом</t>
  </si>
  <si>
    <t>Макаронные изделия отварные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</si>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</sst>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0" xfId="0" applyNumberFormat="1" applyFont="1"/>
    <xf numFmtId="0" fontId="7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horizontal="center" vertical="top" wrapText="1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70" zoomScaleNormal="70" workbookViewId="0">
      <selection activeCell="H3" sqref="H3"/>
    </sheetView>
  </sheetViews>
  <sheetFormatPr defaultRowHeight="15" x14ac:dyDescent="0.25"/>
  <cols>
    <col min="5" max="5" width="9.7109375" customWidth="1"/>
    <col min="11" max="12" width="9.140625" style="42"/>
  </cols>
  <sheetData>
    <row r="1" spans="1:12" x14ac:dyDescent="0.25">
      <c r="A1" s="1" t="s">
        <v>0</v>
      </c>
      <c r="B1" s="2"/>
      <c r="C1" s="49" t="s">
        <v>40</v>
      </c>
      <c r="D1" s="50"/>
      <c r="E1" s="50"/>
      <c r="F1" s="3" t="s">
        <v>1</v>
      </c>
      <c r="G1" s="2" t="s">
        <v>2</v>
      </c>
      <c r="H1" s="51" t="s">
        <v>3</v>
      </c>
      <c r="I1" s="51"/>
      <c r="J1" s="51"/>
      <c r="K1" s="51"/>
      <c r="L1" s="38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1" t="s">
        <v>6</v>
      </c>
      <c r="I2" s="51"/>
      <c r="J2" s="51"/>
      <c r="K2" s="51"/>
      <c r="L2" s="38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10</v>
      </c>
      <c r="J3" s="9">
        <v>2025</v>
      </c>
      <c r="K3" s="43"/>
      <c r="L3" s="38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38"/>
      <c r="L4" s="38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44" t="s">
        <v>23</v>
      </c>
      <c r="L5" s="39" t="s">
        <v>24</v>
      </c>
    </row>
    <row r="6" spans="1:12" ht="38.25" customHeight="1" x14ac:dyDescent="0.25">
      <c r="A6" s="14">
        <v>1</v>
      </c>
      <c r="B6" s="15">
        <v>1</v>
      </c>
      <c r="C6" s="16" t="s">
        <v>25</v>
      </c>
      <c r="D6" s="17" t="s">
        <v>26</v>
      </c>
      <c r="E6" s="46" t="s">
        <v>41</v>
      </c>
      <c r="F6" s="19">
        <v>200</v>
      </c>
      <c r="G6" s="19">
        <v>5.0999999999999996</v>
      </c>
      <c r="H6" s="19">
        <v>6</v>
      </c>
      <c r="I6" s="19">
        <v>31.68</v>
      </c>
      <c r="J6" s="19">
        <v>205.6</v>
      </c>
      <c r="K6" s="47">
        <v>235.05</v>
      </c>
      <c r="L6" s="18"/>
    </row>
    <row r="7" spans="1:12" ht="38.25" customHeight="1" x14ac:dyDescent="0.25">
      <c r="A7" s="20"/>
      <c r="B7" s="21"/>
      <c r="C7" s="22"/>
      <c r="D7" s="27"/>
      <c r="E7" s="24" t="s">
        <v>42</v>
      </c>
      <c r="F7" s="26">
        <v>80</v>
      </c>
      <c r="G7" s="26">
        <v>3.75</v>
      </c>
      <c r="H7" s="26">
        <v>5</v>
      </c>
      <c r="I7" s="26">
        <v>8.74</v>
      </c>
      <c r="J7" s="26">
        <v>161.19999999999999</v>
      </c>
      <c r="K7" s="48">
        <v>1330.17</v>
      </c>
      <c r="L7" s="25"/>
    </row>
    <row r="8" spans="1:12" ht="25.5" customHeight="1" x14ac:dyDescent="0.25">
      <c r="A8" s="20"/>
      <c r="B8" s="21"/>
      <c r="C8" s="22"/>
      <c r="D8" s="23" t="s">
        <v>27</v>
      </c>
      <c r="E8" s="24" t="s">
        <v>43</v>
      </c>
      <c r="F8" s="26">
        <v>200</v>
      </c>
      <c r="G8" s="26">
        <v>0.06</v>
      </c>
      <c r="H8" s="26"/>
      <c r="I8" s="26">
        <v>15.16</v>
      </c>
      <c r="J8" s="26">
        <v>59.9</v>
      </c>
      <c r="K8" s="48">
        <v>686</v>
      </c>
      <c r="L8" s="25"/>
    </row>
    <row r="9" spans="1:12" ht="38.25" customHeight="1" x14ac:dyDescent="0.25">
      <c r="A9" s="20"/>
      <c r="B9" s="21"/>
      <c r="C9" s="22"/>
      <c r="D9" s="23" t="s">
        <v>28</v>
      </c>
      <c r="E9" s="24" t="s">
        <v>44</v>
      </c>
      <c r="F9" s="26">
        <v>30</v>
      </c>
      <c r="G9" s="26">
        <v>1.5</v>
      </c>
      <c r="H9" s="26">
        <v>1</v>
      </c>
      <c r="I9" s="26">
        <v>12.5</v>
      </c>
      <c r="J9" s="26">
        <v>78.2</v>
      </c>
      <c r="K9" s="48">
        <v>693</v>
      </c>
      <c r="L9" s="25"/>
    </row>
    <row r="10" spans="1:12" x14ac:dyDescent="0.25">
      <c r="A10" s="28"/>
      <c r="B10" s="29"/>
      <c r="C10" s="30"/>
      <c r="D10" s="31" t="s">
        <v>31</v>
      </c>
      <c r="E10" s="32"/>
      <c r="F10" s="33">
        <f>SUM(F6:F9)</f>
        <v>510</v>
      </c>
      <c r="G10" s="33">
        <f>SUM(G6:G9)</f>
        <v>10.41</v>
      </c>
      <c r="H10" s="33">
        <f>SUM(H6:H9)</f>
        <v>12</v>
      </c>
      <c r="I10" s="33">
        <f>SUM(I6:I9)</f>
        <v>68.08</v>
      </c>
      <c r="J10" s="33">
        <f>SUM(J6:J9)</f>
        <v>504.89999999999992</v>
      </c>
      <c r="K10" s="45"/>
      <c r="L10" s="40">
        <f>SUM(L6:L9)</f>
        <v>0</v>
      </c>
    </row>
    <row r="11" spans="1:12" ht="51" customHeight="1" x14ac:dyDescent="0.25">
      <c r="A11" s="20">
        <v>1</v>
      </c>
      <c r="B11" s="21">
        <v>1</v>
      </c>
      <c r="C11" s="22" t="s">
        <v>32</v>
      </c>
      <c r="D11" s="23" t="s">
        <v>33</v>
      </c>
      <c r="E11" s="24" t="s">
        <v>45</v>
      </c>
      <c r="F11" s="26">
        <v>200</v>
      </c>
      <c r="G11" s="26">
        <v>4.7</v>
      </c>
      <c r="H11" s="26">
        <v>4</v>
      </c>
      <c r="I11" s="26">
        <v>17.18</v>
      </c>
      <c r="J11" s="26">
        <v>133.30000000000001</v>
      </c>
      <c r="K11" s="48">
        <v>139</v>
      </c>
      <c r="L11" s="25"/>
    </row>
    <row r="12" spans="1:12" ht="38.25" customHeight="1" x14ac:dyDescent="0.25">
      <c r="A12" s="20"/>
      <c r="B12" s="21"/>
      <c r="C12" s="22"/>
      <c r="D12" s="24"/>
      <c r="E12" s="24" t="s">
        <v>46</v>
      </c>
      <c r="F12" s="26">
        <v>10</v>
      </c>
      <c r="G12" s="26">
        <v>1.3</v>
      </c>
      <c r="H12" s="26"/>
      <c r="I12" s="26">
        <v>7.81</v>
      </c>
      <c r="J12" s="26">
        <v>40</v>
      </c>
      <c r="K12" s="48">
        <v>943</v>
      </c>
      <c r="L12" s="25"/>
    </row>
    <row r="13" spans="1:12" ht="25.5" customHeight="1" x14ac:dyDescent="0.25">
      <c r="A13" s="20"/>
      <c r="B13" s="21"/>
      <c r="C13" s="22"/>
      <c r="D13" s="23" t="s">
        <v>34</v>
      </c>
      <c r="E13" s="24" t="s">
        <v>47</v>
      </c>
      <c r="F13" s="26">
        <v>100</v>
      </c>
      <c r="G13" s="26">
        <v>12.12</v>
      </c>
      <c r="H13" s="26">
        <v>11</v>
      </c>
      <c r="I13" s="26">
        <v>1.1599999999999999</v>
      </c>
      <c r="J13" s="26">
        <v>173.1</v>
      </c>
      <c r="K13" s="48">
        <v>1927.6</v>
      </c>
      <c r="L13" s="25"/>
    </row>
    <row r="14" spans="1:12" ht="25.5" customHeight="1" x14ac:dyDescent="0.25">
      <c r="A14" s="20"/>
      <c r="B14" s="21"/>
      <c r="C14" s="22"/>
      <c r="D14" s="23" t="s">
        <v>35</v>
      </c>
      <c r="E14" s="24" t="s">
        <v>48</v>
      </c>
      <c r="F14" s="26">
        <v>150</v>
      </c>
      <c r="G14" s="26">
        <v>6.34</v>
      </c>
      <c r="H14" s="26">
        <v>4</v>
      </c>
      <c r="I14" s="26">
        <v>37.869999999999997</v>
      </c>
      <c r="J14" s="26">
        <v>218.5</v>
      </c>
      <c r="K14" s="48">
        <v>516</v>
      </c>
      <c r="L14" s="25"/>
    </row>
    <row r="15" spans="1:12" ht="38.25" customHeight="1" x14ac:dyDescent="0.25">
      <c r="A15" s="20"/>
      <c r="B15" s="21"/>
      <c r="C15" s="22"/>
      <c r="D15" s="23" t="s">
        <v>36</v>
      </c>
      <c r="E15" s="24" t="s">
        <v>49</v>
      </c>
      <c r="F15" s="26">
        <v>200</v>
      </c>
      <c r="G15" s="26">
        <v>0.35</v>
      </c>
      <c r="H15" s="26"/>
      <c r="I15" s="26">
        <v>24.36</v>
      </c>
      <c r="J15" s="26">
        <v>101.7</v>
      </c>
      <c r="K15" s="48">
        <v>928</v>
      </c>
      <c r="L15" s="25"/>
    </row>
    <row r="16" spans="1:12" ht="38.25" customHeight="1" x14ac:dyDescent="0.25">
      <c r="A16" s="20"/>
      <c r="B16" s="21"/>
      <c r="C16" s="22"/>
      <c r="D16" s="23" t="s">
        <v>37</v>
      </c>
      <c r="E16" s="24" t="s">
        <v>30</v>
      </c>
      <c r="F16" s="26">
        <v>25</v>
      </c>
      <c r="G16" s="26">
        <v>2.68</v>
      </c>
      <c r="H16" s="26">
        <v>1</v>
      </c>
      <c r="I16" s="26">
        <v>13.38</v>
      </c>
      <c r="J16" s="26">
        <v>71</v>
      </c>
      <c r="K16" s="48">
        <v>897</v>
      </c>
      <c r="L16" s="25"/>
    </row>
    <row r="17" spans="1:12" ht="25.5" customHeight="1" x14ac:dyDescent="0.25">
      <c r="A17" s="20"/>
      <c r="B17" s="21"/>
      <c r="C17" s="22"/>
      <c r="D17" s="23" t="s">
        <v>38</v>
      </c>
      <c r="E17" s="24" t="s">
        <v>29</v>
      </c>
      <c r="F17" s="26">
        <v>25</v>
      </c>
      <c r="G17" s="26">
        <v>2.13</v>
      </c>
      <c r="H17" s="26">
        <v>1</v>
      </c>
      <c r="I17" s="26">
        <v>12.13</v>
      </c>
      <c r="J17" s="26">
        <v>67.3</v>
      </c>
      <c r="K17" s="48">
        <v>1148</v>
      </c>
      <c r="L17" s="25"/>
    </row>
    <row r="18" spans="1:12" x14ac:dyDescent="0.25">
      <c r="A18" s="28"/>
      <c r="B18" s="29"/>
      <c r="C18" s="30"/>
      <c r="D18" s="31" t="s">
        <v>31</v>
      </c>
      <c r="E18" s="32"/>
      <c r="F18" s="33">
        <f>SUM(F11:F17)</f>
        <v>710</v>
      </c>
      <c r="G18" s="33">
        <f>SUM(G11:G17)</f>
        <v>29.619999999999997</v>
      </c>
      <c r="H18" s="33">
        <f>SUM(H11:H17)</f>
        <v>21</v>
      </c>
      <c r="I18" s="33">
        <f>SUM(I11:I17)</f>
        <v>113.88999999999999</v>
      </c>
      <c r="J18" s="33">
        <f>SUM(J11:J17)</f>
        <v>804.9</v>
      </c>
      <c r="K18" s="45"/>
      <c r="L18" s="40">
        <f>SUM(L11:L17)</f>
        <v>0</v>
      </c>
    </row>
    <row r="19" spans="1:12" ht="15.75" customHeight="1" thickBot="1" x14ac:dyDescent="0.3">
      <c r="A19" s="34">
        <f>A6</f>
        <v>1</v>
      </c>
      <c r="B19" s="35">
        <f>B6</f>
        <v>1</v>
      </c>
      <c r="C19" s="52" t="s">
        <v>39</v>
      </c>
      <c r="D19" s="53"/>
      <c r="E19" s="36"/>
      <c r="F19" s="37">
        <f>F10+F18</f>
        <v>1220</v>
      </c>
      <c r="G19" s="37">
        <f>G10+G18</f>
        <v>40.03</v>
      </c>
      <c r="H19" s="37">
        <f>H10+H18</f>
        <v>33</v>
      </c>
      <c r="I19" s="37">
        <f>I10+I18</f>
        <v>181.96999999999997</v>
      </c>
      <c r="J19" s="37">
        <f>J10+J18</f>
        <v>1309.8</v>
      </c>
      <c r="K19" s="41"/>
      <c r="L19" s="41">
        <f>L10+L18</f>
        <v>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2025-09-14T10:46:04Z</dcterms:modified>
</cp:coreProperties>
</file>