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49BC4C7-C824-4BDE-BB0E-EB05B0554D61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<sst xmlns="http://schemas.openxmlformats.org/spreadsheetml/2006/main" count="52" uniqueCount="50">
  <si>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</si>
  <si>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</si>
  <si>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</si>
  <si>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</si>
  <si>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</si>
  <si>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</si>
  <si>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</si>
  <si>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</si>
  <si>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</si>
  <si>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</si>
  <si>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</si>
  <si>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</si>
  <si>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</si>
  <si>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</si>
  <si>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</si>
  <si>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</si>
  <si>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</si>
  <si>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</si>
  <si>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</si>
  <si>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</si>
  <si>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</si>
  <si>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</si>
  <si>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</si>
  <si>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</si>
  <si>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</si>
  <si>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</si>
  <si>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</si>
  <si>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</si>
  <si>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</si>
  <si>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</si>
  <si>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</si>
  <si>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</si>
  <si>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</si>
  <si>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</si>
  <si>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</si>
  <si>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</si>
  <si>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</si>
  <si>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</si>
  <si>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</si>
  <si>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</si>
  <si>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Чай с лимоном</t>
  </si>
  <si>
    <t>Гуляш из мяса свинины</t>
  </si>
  <si>
    <t>гарнир</t>
  </si>
  <si>
    <t>Макаронные изделия отварные с маслом</t>
  </si>
  <si>
    <t>Сыр (порциями)</t>
  </si>
  <si>
    <t>Батон</t>
  </si>
  <si>
    <t>Борщ с капустой, картофелем и сметаной</t>
  </si>
  <si>
    <t>Шницель из мяса птицы с соусом красным основным</t>
  </si>
  <si>
    <t>Пюре картофельное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</si>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</sst>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B12" sqref="B12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49" t="s">
        <v>39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13</v>
      </c>
      <c r="I3" s="8">
        <v>11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4</v>
      </c>
      <c r="C6" s="16" t="s">
        <v>25</v>
      </c>
      <c r="D6" s="17" t="s">
        <v>26</v>
      </c>
      <c r="E6" s="47" t="s">
        <v>41</v>
      </c>
      <c r="F6" s="19">
        <v>90</v>
      </c>
      <c r="G6" s="19">
        <v>10.050000000000001</v>
      </c>
      <c r="H6" s="19">
        <v>6</v>
      </c>
      <c r="I6" s="19">
        <v>3.25</v>
      </c>
      <c r="J6" s="19">
        <v>169.7</v>
      </c>
      <c r="K6" s="45">
        <v>437.06</v>
      </c>
      <c r="L6" s="18"/>
    </row>
    <row r="7" spans="1:12" ht="38.25" customHeight="1" x14ac:dyDescent="0.25">
      <c r="A7" s="20"/>
      <c r="B7" s="21"/>
      <c r="C7" s="22"/>
      <c r="D7" s="23" t="s">
        <v>42</v>
      </c>
      <c r="E7" s="24" t="s">
        <v>43</v>
      </c>
      <c r="F7" s="26">
        <v>150</v>
      </c>
      <c r="G7" s="26">
        <v>6.34</v>
      </c>
      <c r="H7" s="26">
        <v>4</v>
      </c>
      <c r="I7" s="26">
        <v>37.869999999999997</v>
      </c>
      <c r="J7" s="26">
        <v>218.5</v>
      </c>
      <c r="K7" s="46">
        <v>516</v>
      </c>
      <c r="L7" s="25"/>
    </row>
    <row r="8" spans="1:12" ht="25.5" customHeight="1" x14ac:dyDescent="0.25">
      <c r="A8" s="20"/>
      <c r="B8" s="21"/>
      <c r="C8" s="22"/>
      <c r="D8" s="23"/>
      <c r="E8" s="24" t="s">
        <v>44</v>
      </c>
      <c r="F8" s="26">
        <v>30</v>
      </c>
      <c r="G8" s="26">
        <v>8.07</v>
      </c>
      <c r="H8" s="26">
        <v>8</v>
      </c>
      <c r="I8" s="26"/>
      <c r="J8" s="26">
        <v>108.9</v>
      </c>
      <c r="K8" s="46">
        <v>97</v>
      </c>
      <c r="L8" s="25"/>
    </row>
    <row r="9" spans="1:12" ht="38.25" customHeight="1" x14ac:dyDescent="0.25">
      <c r="A9" s="20"/>
      <c r="B9" s="21"/>
      <c r="C9" s="22"/>
      <c r="D9" s="23" t="s">
        <v>27</v>
      </c>
      <c r="E9" s="24" t="s">
        <v>40</v>
      </c>
      <c r="F9" s="26">
        <v>200</v>
      </c>
      <c r="G9" s="26">
        <v>0.06</v>
      </c>
      <c r="H9" s="26"/>
      <c r="I9" s="26">
        <v>15.16</v>
      </c>
      <c r="J9" s="26">
        <v>59.9</v>
      </c>
      <c r="K9" s="46">
        <v>686</v>
      </c>
      <c r="L9" s="25"/>
    </row>
    <row r="10" spans="1:12" ht="38.25" customHeight="1" x14ac:dyDescent="0.25">
      <c r="A10" s="20"/>
      <c r="B10" s="21"/>
      <c r="C10" s="22"/>
      <c r="D10" s="23" t="s">
        <v>28</v>
      </c>
      <c r="E10" s="24" t="s">
        <v>45</v>
      </c>
      <c r="F10" s="26">
        <v>30</v>
      </c>
      <c r="G10" s="26">
        <v>1.5</v>
      </c>
      <c r="H10" s="26">
        <v>1</v>
      </c>
      <c r="I10" s="26">
        <v>12.5</v>
      </c>
      <c r="J10" s="26">
        <v>78.2</v>
      </c>
      <c r="K10" s="46">
        <v>693</v>
      </c>
      <c r="L10" s="25"/>
    </row>
    <row r="11" spans="1:12" x14ac:dyDescent="0.25">
      <c r="A11" s="27"/>
      <c r="B11" s="28"/>
      <c r="C11" s="29"/>
      <c r="D11" s="30" t="s">
        <v>31</v>
      </c>
      <c r="E11" s="31"/>
      <c r="F11" s="32">
        <f>SUM(F6:F10)</f>
        <v>500</v>
      </c>
      <c r="G11" s="32">
        <f>SUM(G6:G10)</f>
        <v>26.02</v>
      </c>
      <c r="H11" s="32">
        <f>SUM(H6:H10)</f>
        <v>19</v>
      </c>
      <c r="I11" s="32">
        <f>SUM(I6:I10)</f>
        <v>68.78</v>
      </c>
      <c r="J11" s="32">
        <f>SUM(J6:J10)</f>
        <v>635.20000000000005</v>
      </c>
      <c r="K11" s="44"/>
      <c r="L11" s="39">
        <f>SUM(L6:L10)</f>
        <v>0</v>
      </c>
    </row>
    <row r="12" spans="1:12" ht="51" customHeight="1" x14ac:dyDescent="0.25">
      <c r="A12" s="20">
        <v>1</v>
      </c>
      <c r="B12" s="21">
        <v>4</v>
      </c>
      <c r="C12" s="48" t="s">
        <v>32</v>
      </c>
      <c r="D12" s="23" t="s">
        <v>33</v>
      </c>
      <c r="E12" s="24" t="s">
        <v>46</v>
      </c>
      <c r="F12" s="26">
        <v>200</v>
      </c>
      <c r="G12" s="26">
        <v>1.46</v>
      </c>
      <c r="H12" s="26">
        <v>5</v>
      </c>
      <c r="I12" s="26">
        <v>10.55</v>
      </c>
      <c r="J12" s="26">
        <v>147</v>
      </c>
      <c r="K12" s="46">
        <v>1021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47</v>
      </c>
      <c r="F13" s="26">
        <v>100</v>
      </c>
      <c r="G13" s="26">
        <v>3.44</v>
      </c>
      <c r="H13" s="26">
        <v>7</v>
      </c>
      <c r="I13" s="26">
        <v>21.5</v>
      </c>
      <c r="J13" s="26">
        <v>165.1</v>
      </c>
      <c r="K13" s="46">
        <v>1919.01</v>
      </c>
      <c r="L13" s="25"/>
    </row>
    <row r="14" spans="1:12" ht="25.5" customHeight="1" x14ac:dyDescent="0.25">
      <c r="A14" s="20"/>
      <c r="B14" s="21"/>
      <c r="C14" s="22"/>
      <c r="D14" s="23" t="s">
        <v>42</v>
      </c>
      <c r="E14" s="24" t="s">
        <v>48</v>
      </c>
      <c r="F14" s="26">
        <v>150</v>
      </c>
      <c r="G14" s="26">
        <v>3.26</v>
      </c>
      <c r="H14" s="26">
        <v>7</v>
      </c>
      <c r="I14" s="26">
        <v>22.03</v>
      </c>
      <c r="J14" s="26">
        <v>163.5</v>
      </c>
      <c r="K14" s="46">
        <v>995</v>
      </c>
      <c r="L14" s="25"/>
    </row>
    <row r="15" spans="1:12" ht="25.5" customHeight="1" x14ac:dyDescent="0.25">
      <c r="A15" s="20"/>
      <c r="B15" s="21"/>
      <c r="C15" s="22"/>
      <c r="D15" s="23" t="s">
        <v>35</v>
      </c>
      <c r="E15" s="24" t="s">
        <v>49</v>
      </c>
      <c r="F15" s="26">
        <v>200</v>
      </c>
      <c r="G15" s="26">
        <v>0.16</v>
      </c>
      <c r="H15" s="26"/>
      <c r="I15" s="26">
        <v>23.88</v>
      </c>
      <c r="J15" s="26">
        <v>99.1</v>
      </c>
      <c r="K15" s="46">
        <v>912</v>
      </c>
      <c r="L15" s="25"/>
    </row>
    <row r="16" spans="1:12" ht="25.5" customHeight="1" x14ac:dyDescent="0.25">
      <c r="A16" s="20"/>
      <c r="B16" s="21"/>
      <c r="C16" s="22"/>
      <c r="D16" s="23" t="s">
        <v>36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6">
        <v>897</v>
      </c>
      <c r="L16" s="25"/>
    </row>
    <row r="17" spans="1:12" ht="25.5" customHeight="1" x14ac:dyDescent="0.25">
      <c r="A17" s="20"/>
      <c r="B17" s="21"/>
      <c r="C17" s="22"/>
      <c r="D17" s="23" t="s">
        <v>37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6">
        <v>1148</v>
      </c>
      <c r="L17" s="25"/>
    </row>
    <row r="18" spans="1:12" x14ac:dyDescent="0.25">
      <c r="A18" s="27"/>
      <c r="B18" s="28"/>
      <c r="C18" s="29"/>
      <c r="D18" s="30" t="s">
        <v>31</v>
      </c>
      <c r="E18" s="31"/>
      <c r="F18" s="32">
        <f>SUM(F12:F17)</f>
        <v>700</v>
      </c>
      <c r="G18" s="32">
        <f>SUM(G12:G17)</f>
        <v>13.129999999999999</v>
      </c>
      <c r="H18" s="32">
        <f>SUM(H12:H17)</f>
        <v>21</v>
      </c>
      <c r="I18" s="32">
        <f>SUM(I12:I17)</f>
        <v>103.46999999999998</v>
      </c>
      <c r="J18" s="32">
        <f>SUM(J12:J17)</f>
        <v>713</v>
      </c>
      <c r="K18" s="44"/>
      <c r="L18" s="39">
        <f>SUM(L12:L17)</f>
        <v>0</v>
      </c>
    </row>
    <row r="19" spans="1:12" ht="15.75" customHeight="1" thickBot="1" x14ac:dyDescent="0.3">
      <c r="A19" s="33">
        <f>A6</f>
        <v>1</v>
      </c>
      <c r="B19" s="34">
        <f>B6</f>
        <v>4</v>
      </c>
      <c r="C19" s="52" t="s">
        <v>38</v>
      </c>
      <c r="D19" s="53"/>
      <c r="E19" s="35"/>
      <c r="F19" s="36">
        <f>F11+F18</f>
        <v>1200</v>
      </c>
      <c r="G19" s="36">
        <f>G11+G18</f>
        <v>39.15</v>
      </c>
      <c r="H19" s="36">
        <f>H11+H18</f>
        <v>40</v>
      </c>
      <c r="I19" s="36">
        <f>I11+I18</f>
        <v>172.25</v>
      </c>
      <c r="J19" s="36">
        <f>J11+J18</f>
        <v>1348.2</v>
      </c>
      <c r="K19" s="40"/>
      <c r="L19" s="40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2025-09-14T06:39:43Z</dcterms:modified>
</cp:coreProperties>
</file>