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3582F5C-CA7D-4395-A034-991B1E8B09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6" i="1"/>
  <c r="G16" i="1"/>
  <c r="H16" i="1"/>
  <c r="I16" i="1"/>
  <c r="J16" i="1"/>
  <c r="L10" i="1"/>
  <c r="B17" i="1"/>
  <c r="A17" i="1"/>
  <c r="L16" i="1"/>
  <c r="F17" i="1" l="1"/>
  <c r="I17" i="1"/>
  <c r="J17" i="1"/>
  <c r="H17" i="1"/>
  <c r="L17" i="1"/>
  <c r="G17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<sst xmlns="http://schemas.openxmlformats.org/spreadsheetml/2006/main" count="48" uniqueCount="47">
  <si>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</si>
  <si>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</si>
  <si>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</si>
  <si>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</si>
  <si>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</si>
  <si>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</si>
  <si>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</si>
  <si>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</si>
  <si>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</si>
  <si>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</si>
  <si>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</si>
  <si>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</si>
  <si>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</si>
  <si>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</si>
  <si>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</si>
  <si>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</si>
  <si>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</si>
  <si>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</si>
  <si>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</si>
  <si>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</si>
  <si>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</si>
  <si>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</si>
  <si>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</si>
  <si>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</si>
  <si>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</si>
  <si>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</si>
  <si>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</si>
  <si>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</si>
  <si>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</si>
  <si>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</si>
  <si>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</si>
  <si>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</si>
  <si>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</si>
  <si>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</si>
  <si>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</si>
  <si>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</si>
  <si>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</si>
  <si>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</si>
  <si>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</si>
  <si>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</si>
  <si>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Деревенская с соусом красным основным</t>
  </si>
  <si>
    <t>Каша гречневая рассыпчатая</t>
  </si>
  <si>
    <t>Кофейный напиток с молоком</t>
  </si>
  <si>
    <t>Батон</t>
  </si>
  <si>
    <t>Рассольник домашний со сметаной</t>
  </si>
  <si>
    <t>Плов с мясом птицы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</si>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</sst>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39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2</v>
      </c>
      <c r="C6" s="16" t="s">
        <v>25</v>
      </c>
      <c r="D6" s="17" t="s">
        <v>26</v>
      </c>
      <c r="E6" s="46" t="s">
        <v>40</v>
      </c>
      <c r="F6" s="19">
        <v>100</v>
      </c>
      <c r="G6" s="19">
        <v>14.83</v>
      </c>
      <c r="H6" s="19">
        <v>13</v>
      </c>
      <c r="I6" s="19">
        <v>9</v>
      </c>
      <c r="J6" s="19">
        <v>215.7</v>
      </c>
      <c r="K6" s="47">
        <v>1928.13</v>
      </c>
      <c r="L6" s="18"/>
    </row>
    <row r="7" spans="1:12" ht="38.25" customHeight="1" x14ac:dyDescent="0.25">
      <c r="A7" s="20"/>
      <c r="B7" s="21"/>
      <c r="C7" s="22"/>
      <c r="D7" s="27"/>
      <c r="E7" s="24" t="s">
        <v>41</v>
      </c>
      <c r="F7" s="26">
        <v>150</v>
      </c>
      <c r="G7" s="26">
        <v>9.32</v>
      </c>
      <c r="H7" s="26">
        <v>6</v>
      </c>
      <c r="I7" s="26">
        <v>48.62</v>
      </c>
      <c r="J7" s="26">
        <v>284.60000000000002</v>
      </c>
      <c r="K7" s="48">
        <v>998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42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43</v>
      </c>
      <c r="F9" s="26">
        <v>50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500</v>
      </c>
      <c r="G10" s="33">
        <f>SUM(G6:G9)</f>
        <v>25.849999999999998</v>
      </c>
      <c r="H10" s="33">
        <f>SUM(H6:H9)</f>
        <v>20</v>
      </c>
      <c r="I10" s="33">
        <f>SUM(I6:I9)</f>
        <v>76.62</v>
      </c>
      <c r="J10" s="33">
        <f>SUM(J6:J9)</f>
        <v>605.30000000000007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2</v>
      </c>
      <c r="C11" s="49" t="s">
        <v>32</v>
      </c>
      <c r="D11" s="23" t="s">
        <v>33</v>
      </c>
      <c r="E11" s="24" t="s">
        <v>44</v>
      </c>
      <c r="F11" s="26">
        <v>200</v>
      </c>
      <c r="G11" s="26">
        <v>1.91</v>
      </c>
      <c r="H11" s="26">
        <v>5</v>
      </c>
      <c r="I11" s="26">
        <v>12.79</v>
      </c>
      <c r="J11" s="26">
        <v>92.4</v>
      </c>
      <c r="K11" s="48">
        <v>1175</v>
      </c>
      <c r="L11" s="25"/>
    </row>
    <row r="12" spans="1:12" ht="38.25" customHeight="1" x14ac:dyDescent="0.25">
      <c r="A12" s="20"/>
      <c r="B12" s="21"/>
      <c r="C12" s="22"/>
      <c r="D12" s="23" t="s">
        <v>34</v>
      </c>
      <c r="E12" s="24" t="s">
        <v>45</v>
      </c>
      <c r="F12" s="26">
        <v>250</v>
      </c>
      <c r="G12" s="26">
        <v>23.26</v>
      </c>
      <c r="H12" s="26">
        <v>28</v>
      </c>
      <c r="I12" s="26">
        <v>48.36</v>
      </c>
      <c r="J12" s="26">
        <v>474.7</v>
      </c>
      <c r="K12" s="48">
        <v>1020</v>
      </c>
      <c r="L12" s="25"/>
    </row>
    <row r="13" spans="1:12" ht="25.5" customHeight="1" x14ac:dyDescent="0.25">
      <c r="A13" s="20"/>
      <c r="B13" s="21"/>
      <c r="C13" s="22"/>
      <c r="D13" s="23" t="s">
        <v>35</v>
      </c>
      <c r="E13" s="24" t="s">
        <v>46</v>
      </c>
      <c r="F13" s="26">
        <v>200</v>
      </c>
      <c r="G13" s="26">
        <v>0.12</v>
      </c>
      <c r="H13" s="26"/>
      <c r="I13" s="26">
        <v>0.85</v>
      </c>
      <c r="J13" s="26">
        <v>4</v>
      </c>
      <c r="K13" s="48">
        <v>1242</v>
      </c>
      <c r="L13" s="25"/>
    </row>
    <row r="14" spans="1:12" ht="25.5" customHeight="1" x14ac:dyDescent="0.25">
      <c r="A14" s="20"/>
      <c r="B14" s="21"/>
      <c r="C14" s="22"/>
      <c r="D14" s="23" t="s">
        <v>36</v>
      </c>
      <c r="E14" s="24" t="s">
        <v>30</v>
      </c>
      <c r="F14" s="26">
        <v>25</v>
      </c>
      <c r="G14" s="26">
        <v>2.68</v>
      </c>
      <c r="H14" s="26">
        <v>1</v>
      </c>
      <c r="I14" s="26">
        <v>13.38</v>
      </c>
      <c r="J14" s="26">
        <v>71</v>
      </c>
      <c r="K14" s="48">
        <v>897</v>
      </c>
      <c r="L14" s="25"/>
    </row>
    <row r="15" spans="1:12" ht="38.25" customHeight="1" x14ac:dyDescent="0.25">
      <c r="A15" s="20"/>
      <c r="B15" s="21"/>
      <c r="C15" s="22"/>
      <c r="D15" s="23" t="s">
        <v>37</v>
      </c>
      <c r="E15" s="24" t="s">
        <v>29</v>
      </c>
      <c r="F15" s="26">
        <v>25</v>
      </c>
      <c r="G15" s="26">
        <v>2.13</v>
      </c>
      <c r="H15" s="26">
        <v>1</v>
      </c>
      <c r="I15" s="26">
        <v>12.13</v>
      </c>
      <c r="J15" s="26">
        <v>67.3</v>
      </c>
      <c r="K15" s="48">
        <v>1148</v>
      </c>
      <c r="L15" s="25"/>
    </row>
    <row r="16" spans="1:12" x14ac:dyDescent="0.25">
      <c r="A16" s="28"/>
      <c r="B16" s="29"/>
      <c r="C16" s="30"/>
      <c r="D16" s="31" t="s">
        <v>31</v>
      </c>
      <c r="E16" s="32"/>
      <c r="F16" s="33">
        <f>SUM(F11:F15)</f>
        <v>700</v>
      </c>
      <c r="G16" s="33">
        <f>SUM(G11:G15)</f>
        <v>30.1</v>
      </c>
      <c r="H16" s="33">
        <f>SUM(H11:H15)</f>
        <v>35</v>
      </c>
      <c r="I16" s="33">
        <f>SUM(I11:I15)</f>
        <v>87.509999999999991</v>
      </c>
      <c r="J16" s="33">
        <f>SUM(J11:J15)</f>
        <v>709.4</v>
      </c>
      <c r="K16" s="45"/>
      <c r="L16" s="40">
        <f>SUM(L11:L15)</f>
        <v>0</v>
      </c>
    </row>
    <row r="17" spans="1:12" ht="15.75" customHeight="1" thickBot="1" x14ac:dyDescent="0.3">
      <c r="A17" s="34">
        <f>A6</f>
        <v>1</v>
      </c>
      <c r="B17" s="35">
        <f>B6</f>
        <v>2</v>
      </c>
      <c r="C17" s="53" t="s">
        <v>38</v>
      </c>
      <c r="D17" s="54"/>
      <c r="E17" s="36"/>
      <c r="F17" s="37">
        <f>F10+F16</f>
        <v>1200</v>
      </c>
      <c r="G17" s="37">
        <f>G10+G16</f>
        <v>55.95</v>
      </c>
      <c r="H17" s="37">
        <f>H10+H16</f>
        <v>55</v>
      </c>
      <c r="I17" s="37">
        <f>I10+I16</f>
        <v>164.13</v>
      </c>
      <c r="J17" s="37">
        <f>J10+J16</f>
        <v>1314.7</v>
      </c>
      <c r="K17" s="41"/>
      <c r="L17" s="41">
        <f>L10+L16</f>
        <v>0</v>
      </c>
    </row>
  </sheetData>
  <mergeCells count="4">
    <mergeCell ref="C1:E1"/>
    <mergeCell ref="H1:K1"/>
    <mergeCell ref="H2:K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2025-09-14T10:54:35Z</dcterms:modified>
</cp:coreProperties>
</file>