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45A6F9F0-3648-49E6-BAF6-0993080455D9}" xr6:coauthVersionLast="47" xr6:coauthVersionMax="47" xr10:uidLastSave="{00000000-0000-0000-0000-000000000000}"/>
  <bookViews>
    <workbookView xWindow="11745" yWindow="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7" i="1"/>
  <c r="C5" i="1"/>
  <c r="C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<sst xmlns="http://schemas.openxmlformats.org/spreadsheetml/2006/main" count="42" uniqueCount="41">
  <si>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</si>
  <si>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</si>
  <si>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</si>
  <si>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</si>
  <si>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</si>
  <si>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</si>
  <si>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</si>
  <si>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</si>
  <si>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</si>
  <si>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</si>
  <si>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</si>
  <si>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</si>
  <si>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</si>
  <si>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</si>
  <si>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</si>
  <si>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</si>
  <si>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</si>
  <si>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</si>
  <si>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</si>
  <si>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</si>
  <si>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</si>
  <si>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</si>
  <si>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</si>
  <si>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</si>
  <si>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</si>
  <si>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</si>
  <si>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</si>
  <si>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</si>
  <si>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</si>
  <si>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Бутерброд с сыром и маслом сливочным 20/10/10 г (батон витаминизированный)</t>
  </si>
  <si>
    <t>Хлеб ржано-пшеничный витаминизированный</t>
  </si>
  <si>
    <t>соус</t>
  </si>
  <si>
    <t>Соус из малины</t>
  </si>
  <si>
    <t>12\2</t>
  </si>
  <si>
    <t>Каша жидкая молочная пшенная с маслом сливочным</t>
  </si>
  <si>
    <t>Какао с молоком</t>
  </si>
  <si>
    <t>Салат из моркови, сахара и изюма, с растительным маслом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</si>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</sst>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8" t="str">
        <f>"2/60"</f>
        <v>2/60</v>
      </c>
      <c r="D4" s="33" t="s">
        <v>34</v>
      </c>
      <c r="E4" s="34">
        <v>210</v>
      </c>
      <c r="F4" s="34">
        <v>47.43</v>
      </c>
      <c r="G4" s="34">
        <v>263.5</v>
      </c>
      <c r="H4" s="34">
        <v>4.9400000000000004</v>
      </c>
      <c r="I4" s="34">
        <v>5.96</v>
      </c>
      <c r="J4" s="34">
        <v>12.89</v>
      </c>
    </row>
    <row r="5" spans="1:10" x14ac:dyDescent="0.25">
      <c r="A5" s="6"/>
      <c r="B5" s="1" t="s">
        <v>12</v>
      </c>
      <c r="C5" s="37" t="str">
        <f>"11/51"</f>
        <v>11/51</v>
      </c>
      <c r="D5" s="35" t="s">
        <v>35</v>
      </c>
      <c r="E5" s="36">
        <v>200</v>
      </c>
      <c r="F5" s="36">
        <v>29.2</v>
      </c>
      <c r="G5" s="36">
        <v>96.569047999999995</v>
      </c>
      <c r="H5" s="36">
        <v>3.64</v>
      </c>
      <c r="I5" s="36">
        <v>2.73</v>
      </c>
      <c r="J5" s="36">
        <v>11.3</v>
      </c>
    </row>
    <row r="6" spans="1:10" x14ac:dyDescent="0.25">
      <c r="A6" s="6"/>
      <c r="B6" s="1" t="s">
        <v>22</v>
      </c>
      <c r="C6" s="37"/>
      <c r="D6" s="35" t="s">
        <v>30</v>
      </c>
      <c r="E6" s="36">
        <v>20</v>
      </c>
      <c r="F6" s="36">
        <v>1.8</v>
      </c>
      <c r="G6" s="36">
        <v>77.352000000000004</v>
      </c>
      <c r="H6" s="36">
        <v>2.64</v>
      </c>
      <c r="I6" s="36">
        <v>0.48</v>
      </c>
      <c r="J6" s="36">
        <v>16.68</v>
      </c>
    </row>
    <row r="7" spans="1:10" ht="25.5" x14ac:dyDescent="0.25">
      <c r="A7" s="6"/>
      <c r="B7" s="2"/>
      <c r="C7" s="37" t="str">
        <f>"1/57"</f>
        <v>1/57</v>
      </c>
      <c r="D7" s="35" t="s">
        <v>29</v>
      </c>
      <c r="E7" s="36">
        <v>40</v>
      </c>
      <c r="F7" s="36">
        <v>43.69</v>
      </c>
      <c r="G7" s="36">
        <v>148.51</v>
      </c>
      <c r="H7" s="36">
        <v>5.14</v>
      </c>
      <c r="I7" s="36">
        <v>6.21</v>
      </c>
      <c r="J7" s="36">
        <v>15.2</v>
      </c>
    </row>
    <row r="8" spans="1:10" ht="15.75" thickBot="1" x14ac:dyDescent="0.3">
      <c r="A8" s="7"/>
      <c r="B8" s="8" t="s">
        <v>31</v>
      </c>
      <c r="C8" s="37" t="s">
        <v>33</v>
      </c>
      <c r="D8" s="35" t="s">
        <v>32</v>
      </c>
      <c r="E8" s="36">
        <v>30</v>
      </c>
      <c r="F8" s="36">
        <v>24.59</v>
      </c>
      <c r="G8" s="36">
        <v>36.144007500000008</v>
      </c>
      <c r="H8" s="36">
        <v>0.14000000000000001</v>
      </c>
      <c r="I8" s="36">
        <v>0.09</v>
      </c>
      <c r="J8" s="36">
        <v>9.1999999999999993</v>
      </c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7" t="str">
        <f>"7/19"</f>
        <v>7/19</v>
      </c>
      <c r="D12" s="35" t="s">
        <v>36</v>
      </c>
      <c r="E12" s="36">
        <v>80</v>
      </c>
      <c r="F12" s="36">
        <v>28.22</v>
      </c>
      <c r="G12" s="36">
        <v>83.935911808000014</v>
      </c>
      <c r="H12" s="36">
        <v>1.07</v>
      </c>
      <c r="I12" s="36">
        <v>2.42</v>
      </c>
      <c r="J12" s="36">
        <v>9.68</v>
      </c>
    </row>
    <row r="13" spans="1:10" x14ac:dyDescent="0.25">
      <c r="A13" s="6"/>
      <c r="B13" s="1" t="s">
        <v>16</v>
      </c>
      <c r="C13" s="37" t="str">
        <f>"6/51"</f>
        <v>6/51</v>
      </c>
      <c r="D13" s="35" t="s">
        <v>37</v>
      </c>
      <c r="E13" s="36">
        <v>250</v>
      </c>
      <c r="F13" s="36">
        <v>50</v>
      </c>
      <c r="G13" s="36">
        <v>159.789054783333</v>
      </c>
      <c r="H13" s="36">
        <v>5.55</v>
      </c>
      <c r="I13" s="36">
        <v>5.89</v>
      </c>
      <c r="J13" s="36">
        <v>17.95</v>
      </c>
    </row>
    <row r="14" spans="1:10" x14ac:dyDescent="0.25">
      <c r="A14" s="6"/>
      <c r="B14" s="1" t="s">
        <v>17</v>
      </c>
      <c r="C14" s="37" t="str">
        <f>"10/6"</f>
        <v>10/6</v>
      </c>
      <c r="D14" s="35" t="s">
        <v>38</v>
      </c>
      <c r="E14" s="36">
        <v>90</v>
      </c>
      <c r="F14" s="36">
        <v>81.040000000000006</v>
      </c>
      <c r="G14" s="36">
        <v>263</v>
      </c>
      <c r="H14" s="36">
        <v>13.67</v>
      </c>
      <c r="I14" s="36">
        <v>18.98</v>
      </c>
      <c r="J14" s="36">
        <v>16.12</v>
      </c>
    </row>
    <row r="15" spans="1:10" x14ac:dyDescent="0.25">
      <c r="A15" s="6"/>
      <c r="B15" s="1" t="s">
        <v>18</v>
      </c>
      <c r="C15" s="37" t="str">
        <f>"5/58"</f>
        <v>5/58</v>
      </c>
      <c r="D15" s="35" t="s">
        <v>39</v>
      </c>
      <c r="E15" s="36">
        <v>150</v>
      </c>
      <c r="F15" s="36">
        <v>47.37</v>
      </c>
      <c r="G15" s="36">
        <v>141.82954050000001</v>
      </c>
      <c r="H15" s="36">
        <v>3.28</v>
      </c>
      <c r="I15" s="36">
        <v>3.6</v>
      </c>
      <c r="J15" s="36">
        <v>22.92</v>
      </c>
    </row>
    <row r="16" spans="1:10" x14ac:dyDescent="0.25">
      <c r="A16" s="6"/>
      <c r="B16" s="1" t="s">
        <v>26</v>
      </c>
      <c r="C16" s="37" t="str">
        <f>"11/53"</f>
        <v>11/53</v>
      </c>
      <c r="D16" s="35" t="s">
        <v>40</v>
      </c>
      <c r="E16" s="36">
        <v>200</v>
      </c>
      <c r="F16" s="36">
        <v>14.04</v>
      </c>
      <c r="G16" s="36">
        <v>55.606942799999999</v>
      </c>
      <c r="H16" s="36">
        <v>0.24</v>
      </c>
      <c r="I16" s="36">
        <v>0.05</v>
      </c>
      <c r="J16" s="36">
        <v>36.17</v>
      </c>
    </row>
    <row r="17" spans="1:10" x14ac:dyDescent="0.25">
      <c r="A17" s="6"/>
      <c r="B17" s="1" t="s">
        <v>23</v>
      </c>
      <c r="C17" s="37"/>
      <c r="D17" s="35" t="s">
        <v>28</v>
      </c>
      <c r="E17" s="36">
        <v>40</v>
      </c>
      <c r="F17" s="36">
        <v>1.8</v>
      </c>
      <c r="G17" s="36">
        <v>77.352000000000004</v>
      </c>
      <c r="H17" s="36">
        <v>2.64</v>
      </c>
      <c r="I17" s="36">
        <v>0.48</v>
      </c>
      <c r="J17" s="36">
        <v>16.68</v>
      </c>
    </row>
    <row r="18" spans="1:10" x14ac:dyDescent="0.25">
      <c r="A18" s="6"/>
      <c r="B18" s="1" t="s">
        <v>20</v>
      </c>
      <c r="C18" s="37"/>
      <c r="D18" s="35" t="s">
        <v>30</v>
      </c>
      <c r="E18" s="36">
        <v>40</v>
      </c>
      <c r="F18" s="36">
        <v>1.8</v>
      </c>
      <c r="G18" s="36">
        <v>77.352000000000004</v>
      </c>
      <c r="H18" s="36">
        <v>2.64</v>
      </c>
      <c r="I18" s="36">
        <v>0.48</v>
      </c>
      <c r="J18" s="36">
        <v>16.68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2026-05-12T04:17:32Z</dcterms:modified>
</cp:coreProperties>
</file>