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163F20D9-1F23-4996-8ABA-59AEAC558C14}" xr6:coauthVersionLast="47" xr6:coauthVersionMax="47" xr10:uidLastSave="{00000000-0000-0000-0000-000000000000}"/>
  <bookViews>
    <workbookView xWindow="11790" yWindow="45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8" i="1"/>
  <c r="C5" i="1"/>
  <c r="C4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<sst xmlns="http://schemas.openxmlformats.org/spreadsheetml/2006/main" count="44" uniqueCount="42">
  <si>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</si>
  <si>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</si>
  <si>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</si>
  <si>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</si>
  <si>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</si>
  <si>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</si>
  <si>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</si>
  <si>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</si>
  <si>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</si>
  <si>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</si>
  <si>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</si>
  <si>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</si>
  <si>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</si>
  <si>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</si>
  <si>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</si>
  <si>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</si>
  <si>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</si>
  <si>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</si>
  <si>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</si>
  <si>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</si>
  <si>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</si>
  <si>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</si>
  <si>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</si>
  <si>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</si>
  <si>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</si>
  <si>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</si>
  <si>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</si>
  <si>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</si>
  <si>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</si>
  <si>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Хлеб ржано-пшеничный витаминизированный</t>
  </si>
  <si>
    <t>Гуляш из птицы (филе куриное)</t>
  </si>
  <si>
    <t>Чай с малиной и сахаром</t>
  </si>
  <si>
    <t>Батон пшеничный витаминизированный</t>
  </si>
  <si>
    <t xml:space="preserve">Макаронные изделия отварные с маслом сливочным </t>
  </si>
  <si>
    <t>Фрукт свежий</t>
  </si>
  <si>
    <t xml:space="preserve"> Салат из белокочанной капусты с кукурузой и растительным маслом</t>
  </si>
  <si>
    <t>Рассольник Ленинградский со сметаной</t>
  </si>
  <si>
    <t>250</t>
  </si>
  <si>
    <t>Филе минтая тушенное с овощами</t>
  </si>
  <si>
    <t>Пюре картофельное</t>
  </si>
  <si>
    <t>Напиток ассорти из красных ягод</t>
  </si>
  <si>
    <t>11\1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</si>
</sst>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9"/>
      <c r="I1" t="s">
        <v>1</v>
      </c>
      <c r="J1" s="18">
        <v>46161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tr">
        <f>"9/3"</f>
        <v>9/3</v>
      </c>
      <c r="D4" s="29" t="s">
        <v>30</v>
      </c>
      <c r="E4" s="30">
        <v>100</v>
      </c>
      <c r="F4" s="30">
        <v>80.33</v>
      </c>
      <c r="G4" s="30">
        <v>127.4553272</v>
      </c>
      <c r="H4" s="30">
        <v>10.64</v>
      </c>
      <c r="I4" s="30">
        <v>9.83</v>
      </c>
      <c r="J4" s="30">
        <v>17.59</v>
      </c>
    </row>
    <row r="5" spans="1:10" x14ac:dyDescent="0.25">
      <c r="A5" s="6"/>
      <c r="B5" s="1" t="s">
        <v>12</v>
      </c>
      <c r="C5" s="33" t="str">
        <f>"11/18"</f>
        <v>11/18</v>
      </c>
      <c r="D5" s="31" t="s">
        <v>31</v>
      </c>
      <c r="E5" s="32">
        <v>200</v>
      </c>
      <c r="F5" s="32">
        <v>12.91</v>
      </c>
      <c r="G5" s="32">
        <v>37.582527999999996</v>
      </c>
      <c r="H5" s="32">
        <v>0.18</v>
      </c>
      <c r="I5" s="32">
        <v>0.05</v>
      </c>
      <c r="J5" s="32">
        <v>9.6300000000000008</v>
      </c>
    </row>
    <row r="6" spans="1:10" x14ac:dyDescent="0.25">
      <c r="A6" s="6"/>
      <c r="B6" s="1" t="s">
        <v>22</v>
      </c>
      <c r="C6" s="33"/>
      <c r="D6" s="31" t="s">
        <v>32</v>
      </c>
      <c r="E6" s="32">
        <v>20</v>
      </c>
      <c r="F6" s="32">
        <v>2.25</v>
      </c>
      <c r="G6" s="32">
        <v>53.9</v>
      </c>
      <c r="H6" s="32">
        <v>1.54</v>
      </c>
      <c r="I6" s="32">
        <v>0.6</v>
      </c>
      <c r="J6" s="32">
        <v>10.66</v>
      </c>
    </row>
    <row r="7" spans="1:10" x14ac:dyDescent="0.25">
      <c r="A7" s="6"/>
      <c r="B7" s="2"/>
      <c r="C7" s="2"/>
      <c r="D7" s="31" t="s">
        <v>29</v>
      </c>
      <c r="E7" s="32">
        <v>20</v>
      </c>
      <c r="F7" s="32">
        <v>1.8</v>
      </c>
      <c r="G7" s="32">
        <v>38.68</v>
      </c>
      <c r="H7" s="32">
        <v>1.32</v>
      </c>
      <c r="I7" s="32">
        <v>0.24</v>
      </c>
      <c r="J7" s="32">
        <v>8.34</v>
      </c>
    </row>
    <row r="8" spans="1:10" ht="26.25" thickBot="1" x14ac:dyDescent="0.3">
      <c r="A8" s="7"/>
      <c r="B8" s="8" t="s">
        <v>18</v>
      </c>
      <c r="C8" s="33" t="str">
        <f>"5/54"</f>
        <v>5/54</v>
      </c>
      <c r="D8" s="31" t="s">
        <v>33</v>
      </c>
      <c r="E8" s="32">
        <v>150</v>
      </c>
      <c r="F8" s="32">
        <v>22.32</v>
      </c>
      <c r="G8" s="32">
        <v>200.43623250000005</v>
      </c>
      <c r="H8" s="32">
        <v>3.65</v>
      </c>
      <c r="I8" s="32">
        <v>4.07</v>
      </c>
      <c r="J8" s="32">
        <v>48.42</v>
      </c>
    </row>
    <row r="9" spans="1:10" x14ac:dyDescent="0.25">
      <c r="A9" s="3" t="s">
        <v>13</v>
      </c>
      <c r="B9" s="10" t="s">
        <v>19</v>
      </c>
      <c r="C9" s="5"/>
      <c r="D9" s="31" t="s">
        <v>34</v>
      </c>
      <c r="E9" s="32">
        <v>130</v>
      </c>
      <c r="F9" s="32">
        <v>29.91</v>
      </c>
      <c r="G9" s="32">
        <v>63.28</v>
      </c>
      <c r="H9" s="32">
        <v>0.52</v>
      </c>
      <c r="I9" s="32">
        <v>0.52</v>
      </c>
      <c r="J9" s="32">
        <v>15.08</v>
      </c>
    </row>
    <row r="10" spans="1:10" x14ac:dyDescent="0.25">
      <c r="A10" s="6"/>
      <c r="B10" s="2"/>
      <c r="C10" s="2"/>
      <c r="D10" s="26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7"/>
      <c r="E11" s="16"/>
      <c r="F11" s="21"/>
      <c r="G11" s="16"/>
      <c r="H11" s="16"/>
      <c r="I11" s="16"/>
      <c r="J11" s="17"/>
    </row>
    <row r="12" spans="1:10" ht="25.5" x14ac:dyDescent="0.25">
      <c r="A12" s="6" t="s">
        <v>14</v>
      </c>
      <c r="B12" s="9" t="s">
        <v>15</v>
      </c>
      <c r="C12" s="33" t="str">
        <f>"7/13"</f>
        <v>7/13</v>
      </c>
      <c r="D12" s="31" t="s">
        <v>35</v>
      </c>
      <c r="E12" s="32">
        <v>80</v>
      </c>
      <c r="F12" s="32">
        <v>21.93</v>
      </c>
      <c r="G12" s="32">
        <v>75.2</v>
      </c>
      <c r="H12" s="32">
        <v>1.1200000000000001</v>
      </c>
      <c r="I12" s="32">
        <v>4.8</v>
      </c>
      <c r="J12" s="32">
        <v>6.16</v>
      </c>
    </row>
    <row r="13" spans="1:10" x14ac:dyDescent="0.25">
      <c r="A13" s="6"/>
      <c r="B13" s="1" t="s">
        <v>16</v>
      </c>
      <c r="C13" s="33" t="str">
        <f>"6/70"</f>
        <v>6/70</v>
      </c>
      <c r="D13" s="31" t="s">
        <v>36</v>
      </c>
      <c r="E13" s="32" t="s">
        <v>37</v>
      </c>
      <c r="F13" s="32">
        <v>50</v>
      </c>
      <c r="G13" s="32">
        <v>267.5</v>
      </c>
      <c r="H13" s="32">
        <v>5.55</v>
      </c>
      <c r="I13" s="32">
        <v>12.08</v>
      </c>
      <c r="J13" s="32">
        <v>17.95</v>
      </c>
    </row>
    <row r="14" spans="1:10" x14ac:dyDescent="0.25">
      <c r="A14" s="6"/>
      <c r="B14" s="1" t="s">
        <v>17</v>
      </c>
      <c r="C14" s="33" t="str">
        <f>"10/5"</f>
        <v>10/5</v>
      </c>
      <c r="D14" s="31" t="s">
        <v>38</v>
      </c>
      <c r="E14" s="32">
        <v>100</v>
      </c>
      <c r="F14" s="32">
        <v>90.78</v>
      </c>
      <c r="G14" s="32">
        <v>264.60000000000002</v>
      </c>
      <c r="H14" s="32">
        <v>13.55</v>
      </c>
      <c r="I14" s="32">
        <v>13.89</v>
      </c>
      <c r="J14" s="32">
        <v>24.29</v>
      </c>
    </row>
    <row r="15" spans="1:10" x14ac:dyDescent="0.25">
      <c r="A15" s="6"/>
      <c r="B15" s="1" t="s">
        <v>18</v>
      </c>
      <c r="C15" s="33" t="str">
        <f>"5/58"</f>
        <v>5/58</v>
      </c>
      <c r="D15" s="31" t="s">
        <v>39</v>
      </c>
      <c r="E15" s="32">
        <v>150</v>
      </c>
      <c r="F15" s="32">
        <v>42.01</v>
      </c>
      <c r="G15" s="32">
        <v>141.82954050000001</v>
      </c>
      <c r="H15" s="32">
        <v>3.28</v>
      </c>
      <c r="I15" s="32">
        <v>4.26</v>
      </c>
      <c r="J15" s="32">
        <v>22.92</v>
      </c>
    </row>
    <row r="16" spans="1:10" x14ac:dyDescent="0.25">
      <c r="A16" s="6"/>
      <c r="B16" s="1" t="s">
        <v>26</v>
      </c>
      <c r="C16" s="33" t="s">
        <v>41</v>
      </c>
      <c r="D16" s="31" t="s">
        <v>40</v>
      </c>
      <c r="E16" s="32">
        <v>200</v>
      </c>
      <c r="F16" s="32">
        <v>15.95</v>
      </c>
      <c r="G16" s="32">
        <v>83.96</v>
      </c>
      <c r="H16" s="32">
        <v>0.14000000000000001</v>
      </c>
      <c r="I16" s="32">
        <v>0.1</v>
      </c>
      <c r="J16" s="32">
        <v>21.64</v>
      </c>
    </row>
    <row r="17" spans="1:10" x14ac:dyDescent="0.25">
      <c r="A17" s="6"/>
      <c r="B17" s="1" t="s">
        <v>23</v>
      </c>
      <c r="C17" s="33"/>
      <c r="D17" s="31" t="s">
        <v>28</v>
      </c>
      <c r="E17" s="32">
        <v>20</v>
      </c>
      <c r="F17" s="32">
        <v>1.8</v>
      </c>
      <c r="G17" s="32">
        <v>38.676000000000002</v>
      </c>
      <c r="H17" s="32">
        <v>1.32</v>
      </c>
      <c r="I17" s="32">
        <v>0.24</v>
      </c>
      <c r="J17" s="32">
        <v>8.34</v>
      </c>
    </row>
    <row r="18" spans="1:10" x14ac:dyDescent="0.25">
      <c r="A18" s="6"/>
      <c r="B18" s="1" t="s">
        <v>20</v>
      </c>
      <c r="C18" s="33"/>
      <c r="D18" s="31" t="s">
        <v>29</v>
      </c>
      <c r="E18" s="32">
        <v>40</v>
      </c>
      <c r="F18" s="32">
        <v>1.8</v>
      </c>
      <c r="G18" s="32">
        <v>77.352000000000004</v>
      </c>
      <c r="H18" s="32">
        <v>2.64</v>
      </c>
      <c r="I18" s="32">
        <v>0.48</v>
      </c>
      <c r="J18" s="32">
        <v>16.68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2026-05-12T04:36:25Z</dcterms:modified>
</cp:coreProperties>
</file>